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日野小軟連\連盟関連種類等\登録書\"/>
    </mc:Choice>
  </mc:AlternateContent>
  <xr:revisionPtr revIDLastSave="0" documentId="13_ncr:1_{0265CD21-643B-4E42-B290-DF140EE43839}" xr6:coauthVersionLast="47" xr6:coauthVersionMax="47" xr10:uidLastSave="{00000000-0000-0000-0000-000000000000}"/>
  <workbookProtection lockStructure="1"/>
  <bookViews>
    <workbookView xWindow="168" yWindow="48" windowWidth="22968" windowHeight="12192" xr2:uid="{00000000-000D-0000-FFFF-FFFF00000000}"/>
  </bookViews>
  <sheets>
    <sheet name="年間登録" sheetId="5" r:id="rId1"/>
  </sheets>
  <definedNames>
    <definedName name="_xlnm.Print_Area" localSheetId="0">年間登録!$A$1:$Y$44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5" l="1"/>
  <c r="A35" i="5"/>
  <c r="A36" i="5"/>
  <c r="A37" i="5"/>
  <c r="A38" i="5"/>
  <c r="A39" i="5"/>
  <c r="A40" i="5"/>
  <c r="J5" i="5"/>
  <c r="W6" i="5"/>
  <c r="Q6" i="5"/>
  <c r="D6" i="5" l="1"/>
  <c r="J14" i="5"/>
  <c r="J13" i="5"/>
  <c r="J12" i="5"/>
  <c r="J11" i="5"/>
  <c r="J10" i="5"/>
  <c r="J9" i="5"/>
  <c r="J8" i="5"/>
  <c r="J7" i="5"/>
  <c r="D7" i="5" l="1"/>
  <c r="J6" i="5"/>
  <c r="E8" i="5"/>
  <c r="E9" i="5"/>
  <c r="E11" i="5"/>
  <c r="K1" i="5"/>
  <c r="A2" i="5"/>
  <c r="D2" i="5"/>
  <c r="J2" i="5"/>
  <c r="B4" i="5"/>
  <c r="A6" i="5"/>
  <c r="I44" i="5"/>
  <c r="I6" i="5"/>
  <c r="L6" i="5"/>
  <c r="A7" i="5"/>
  <c r="C7" i="5"/>
  <c r="H7" i="5"/>
  <c r="I7" i="5"/>
  <c r="C8" i="5"/>
  <c r="D8" i="5"/>
  <c r="I8" i="5"/>
  <c r="A9" i="5"/>
  <c r="C9" i="5"/>
  <c r="I9" i="5"/>
  <c r="I10" i="5"/>
  <c r="A11" i="5"/>
  <c r="C11" i="5"/>
  <c r="I11" i="5"/>
  <c r="I12" i="5"/>
  <c r="A13" i="5"/>
  <c r="C13" i="5"/>
  <c r="E13" i="5"/>
  <c r="I13" i="5"/>
  <c r="I14" i="5"/>
  <c r="A15" i="5"/>
  <c r="B15" i="5"/>
  <c r="C15" i="5"/>
  <c r="D15" i="5"/>
  <c r="E15" i="5"/>
  <c r="F15" i="5"/>
  <c r="G15" i="5"/>
  <c r="H15" i="5"/>
  <c r="I15" i="5"/>
  <c r="J15" i="5"/>
  <c r="K15" i="5"/>
  <c r="L15" i="5"/>
  <c r="A16" i="5"/>
  <c r="B16" i="5"/>
  <c r="C16" i="5"/>
  <c r="F16" i="5"/>
  <c r="G16" i="5"/>
  <c r="H16" i="5"/>
  <c r="I16" i="5"/>
  <c r="K16" i="5"/>
  <c r="A17" i="5"/>
  <c r="B17" i="5"/>
  <c r="C17" i="5"/>
  <c r="F17" i="5"/>
  <c r="G17" i="5"/>
  <c r="H17" i="5"/>
  <c r="I17" i="5"/>
  <c r="K17" i="5"/>
  <c r="A18" i="5"/>
  <c r="B18" i="5"/>
  <c r="C18" i="5"/>
  <c r="F18" i="5"/>
  <c r="G18" i="5"/>
  <c r="H18" i="5"/>
  <c r="I18" i="5"/>
  <c r="K18" i="5"/>
  <c r="L18" i="5"/>
  <c r="A19" i="5"/>
  <c r="B19" i="5"/>
  <c r="C19" i="5"/>
  <c r="F19" i="5"/>
  <c r="G19" i="5"/>
  <c r="H19" i="5"/>
  <c r="I19" i="5"/>
  <c r="K19" i="5"/>
  <c r="L19" i="5"/>
  <c r="A20" i="5"/>
  <c r="B20" i="5"/>
  <c r="C20" i="5"/>
  <c r="F20" i="5"/>
  <c r="G20" i="5"/>
  <c r="H20" i="5"/>
  <c r="I20" i="5"/>
  <c r="K20" i="5"/>
  <c r="L20" i="5"/>
  <c r="A21" i="5"/>
  <c r="B21" i="5"/>
  <c r="C21" i="5"/>
  <c r="F21" i="5"/>
  <c r="G21" i="5"/>
  <c r="H21" i="5"/>
  <c r="I21" i="5"/>
  <c r="K21" i="5"/>
  <c r="L21" i="5"/>
  <c r="A22" i="5"/>
  <c r="B22" i="5"/>
  <c r="C22" i="5"/>
  <c r="F22" i="5"/>
  <c r="G22" i="5"/>
  <c r="H22" i="5"/>
  <c r="I22" i="5"/>
  <c r="K22" i="5"/>
  <c r="L22" i="5"/>
  <c r="A23" i="5"/>
  <c r="B23" i="5"/>
  <c r="C23" i="5"/>
  <c r="F23" i="5"/>
  <c r="G23" i="5"/>
  <c r="H23" i="5"/>
  <c r="I23" i="5"/>
  <c r="K23" i="5"/>
  <c r="L23" i="5"/>
  <c r="A24" i="5"/>
  <c r="B24" i="5"/>
  <c r="C24" i="5"/>
  <c r="F24" i="5"/>
  <c r="G24" i="5"/>
  <c r="H24" i="5"/>
  <c r="I24" i="5"/>
  <c r="K24" i="5"/>
  <c r="L24" i="5"/>
  <c r="A25" i="5"/>
  <c r="B25" i="5"/>
  <c r="C25" i="5"/>
  <c r="F25" i="5"/>
  <c r="G25" i="5"/>
  <c r="H25" i="5"/>
  <c r="I25" i="5"/>
  <c r="K25" i="5"/>
  <c r="L25" i="5"/>
  <c r="A26" i="5"/>
  <c r="B26" i="5"/>
  <c r="C26" i="5"/>
  <c r="F26" i="5"/>
  <c r="G26" i="5"/>
  <c r="H26" i="5"/>
  <c r="I26" i="5"/>
  <c r="K26" i="5"/>
  <c r="L26" i="5"/>
  <c r="A27" i="5"/>
  <c r="B27" i="5"/>
  <c r="C27" i="5"/>
  <c r="F27" i="5"/>
  <c r="G27" i="5"/>
  <c r="H27" i="5"/>
  <c r="I27" i="5"/>
  <c r="K27" i="5"/>
  <c r="L27" i="5"/>
  <c r="A28" i="5"/>
  <c r="B28" i="5"/>
  <c r="C28" i="5"/>
  <c r="F28" i="5"/>
  <c r="G28" i="5"/>
  <c r="H28" i="5"/>
  <c r="I28" i="5"/>
  <c r="K28" i="5"/>
  <c r="L28" i="5"/>
  <c r="A29" i="5"/>
  <c r="B29" i="5"/>
  <c r="C29" i="5"/>
  <c r="F29" i="5"/>
  <c r="G29" i="5"/>
  <c r="H29" i="5"/>
  <c r="I29" i="5"/>
  <c r="K29" i="5"/>
  <c r="L29" i="5"/>
  <c r="A30" i="5"/>
  <c r="B30" i="5"/>
  <c r="C30" i="5"/>
  <c r="F30" i="5"/>
  <c r="G30" i="5"/>
  <c r="H30" i="5"/>
  <c r="I30" i="5"/>
  <c r="K30" i="5"/>
  <c r="L30" i="5"/>
  <c r="A31" i="5"/>
  <c r="B31" i="5"/>
  <c r="C31" i="5"/>
  <c r="F31" i="5"/>
  <c r="G31" i="5"/>
  <c r="H31" i="5"/>
  <c r="I31" i="5"/>
  <c r="K31" i="5"/>
  <c r="L31" i="5"/>
  <c r="A32" i="5"/>
  <c r="B32" i="5"/>
  <c r="C32" i="5"/>
  <c r="F32" i="5"/>
  <c r="G32" i="5"/>
  <c r="H32" i="5"/>
  <c r="I32" i="5"/>
  <c r="K32" i="5"/>
  <c r="L32" i="5"/>
  <c r="A33" i="5"/>
  <c r="B33" i="5"/>
  <c r="C33" i="5"/>
  <c r="F33" i="5"/>
  <c r="G33" i="5"/>
  <c r="H33" i="5"/>
  <c r="I33" i="5"/>
  <c r="K33" i="5"/>
  <c r="L33" i="5"/>
  <c r="B34" i="5"/>
  <c r="C34" i="5"/>
  <c r="F34" i="5"/>
  <c r="G34" i="5"/>
  <c r="H34" i="5"/>
  <c r="I34" i="5"/>
  <c r="K34" i="5"/>
  <c r="L34" i="5"/>
  <c r="B35" i="5"/>
  <c r="C35" i="5"/>
  <c r="F35" i="5"/>
  <c r="G35" i="5"/>
  <c r="H35" i="5"/>
  <c r="I35" i="5"/>
  <c r="K35" i="5"/>
  <c r="L35" i="5"/>
  <c r="A41" i="5"/>
  <c r="B41" i="5"/>
  <c r="C41" i="5"/>
  <c r="F41" i="5"/>
  <c r="G41" i="5"/>
  <c r="H41" i="5"/>
  <c r="I41" i="5"/>
  <c r="K41" i="5"/>
  <c r="L4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中村  勉</author>
  </authors>
  <commentList>
    <comment ref="V5" authorId="0" shapeId="0" xr:uid="{87A5D1BC-27E3-4C61-99F6-0BE3738AD17E}">
      <text>
        <r>
          <rPr>
            <b/>
            <sz val="10"/>
            <color indexed="10"/>
            <rFont val="MS P ゴシック"/>
            <family val="3"/>
            <charset val="128"/>
          </rPr>
          <t>提出日を入力</t>
        </r>
      </text>
    </comment>
  </commentList>
</comments>
</file>

<file path=xl/sharedStrings.xml><?xml version="1.0" encoding="utf-8"?>
<sst xmlns="http://schemas.openxmlformats.org/spreadsheetml/2006/main" count="85" uniqueCount="67">
  <si>
    <t>背番号</t>
    <rPh sb="0" eb="3">
      <t>セバンゴウ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</si>
  <si>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</si>
  <si>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</si>
  <si>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選手氏名</t>
    <rPh sb="0" eb="2">
      <t>センシュ</t>
    </rPh>
    <rPh sb="2" eb="4">
      <t>シメイ</t>
    </rPh>
    <phoneticPr fontId="1"/>
  </si>
  <si>
    <t>（ 学童部・少年部 ）</t>
    <phoneticPr fontId="1"/>
  </si>
  <si>
    <t>所属地区</t>
    <rPh sb="0" eb="2">
      <t>ショゾク</t>
    </rPh>
    <rPh sb="2" eb="4">
      <t>チク</t>
    </rPh>
    <phoneticPr fontId="1"/>
  </si>
  <si>
    <r>
      <t>日野市少年軟式野球連盟　</t>
    </r>
    <r>
      <rPr>
        <sz val="12"/>
        <color theme="1"/>
        <rFont val="HGS明朝E"/>
        <family val="1"/>
        <charset val="128"/>
      </rPr>
      <t>御中</t>
    </r>
    <rPh sb="12" eb="14">
      <t>オンチュウ</t>
    </rPh>
    <phoneticPr fontId="1"/>
  </si>
  <si>
    <t>クラブ名</t>
    <rPh sb="3" eb="4">
      <t>メイ</t>
    </rPh>
    <phoneticPr fontId="1"/>
  </si>
  <si>
    <t>№</t>
    <phoneticPr fontId="1"/>
  </si>
  <si>
    <t>学校名</t>
    <rPh sb="0" eb="2">
      <t>ガッコウ</t>
    </rPh>
    <rPh sb="2" eb="3">
      <t>メイ</t>
    </rPh>
    <phoneticPr fontId="1"/>
  </si>
  <si>
    <t>ここに登録されている選手は日野市少年軟式野球連盟以外の連盟・リーグ等に重複登録されておりません。</t>
    <rPh sb="3" eb="5">
      <t>トウロク</t>
    </rPh>
    <rPh sb="10" eb="12">
      <t>センシュ</t>
    </rPh>
    <rPh sb="24" eb="26">
      <t>イガイ</t>
    </rPh>
    <rPh sb="27" eb="29">
      <t>レンメイ</t>
    </rPh>
    <rPh sb="33" eb="34">
      <t>トウ</t>
    </rPh>
    <rPh sb="35" eb="37">
      <t>ジュウフク</t>
    </rPh>
    <rPh sb="37" eb="39">
      <t>トウロク</t>
    </rPh>
    <phoneticPr fontId="1"/>
  </si>
  <si>
    <t>※ 所属選手全員を記入して下さい。</t>
    <rPh sb="2" eb="4">
      <t>ショゾク</t>
    </rPh>
    <rPh sb="4" eb="6">
      <t>センシュ</t>
    </rPh>
    <rPh sb="6" eb="8">
      <t>ゼンイン</t>
    </rPh>
    <rPh sb="9" eb="11">
      <t>キニュウ</t>
    </rPh>
    <rPh sb="13" eb="14">
      <t>クダ</t>
    </rPh>
    <phoneticPr fontId="1"/>
  </si>
  <si>
    <t>　№</t>
    <phoneticPr fontId="1"/>
  </si>
  <si>
    <t>代　　表</t>
    <phoneticPr fontId="1"/>
  </si>
  <si>
    <t>氏名</t>
    <rPh sb="0" eb="2">
      <t>シメイ</t>
    </rPh>
    <phoneticPr fontId="1"/>
  </si>
  <si>
    <t>監　　督</t>
    <rPh sb="0" eb="1">
      <t>カン</t>
    </rPh>
    <rPh sb="3" eb="4">
      <t>ヨシ</t>
    </rPh>
    <phoneticPr fontId="1"/>
  </si>
  <si>
    <t>日野市少年軟式野球連盟</t>
  </si>
  <si>
    <t>(チーム控)</t>
    <rPh sb="4" eb="5">
      <t>ヒカエ</t>
    </rPh>
    <phoneticPr fontId="1"/>
  </si>
  <si>
    <t>(連盟提出用)</t>
    <rPh sb="1" eb="3">
      <t>レンメイ</t>
    </rPh>
    <rPh sb="3" eb="5">
      <t>テイシュツ</t>
    </rPh>
    <rPh sb="5" eb="6">
      <t>ヨウ</t>
    </rPh>
    <phoneticPr fontId="1"/>
  </si>
  <si>
    <t>電話</t>
    <phoneticPr fontId="1"/>
  </si>
  <si>
    <t>コーチ</t>
    <phoneticPr fontId="1"/>
  </si>
  <si>
    <t>〒　　　</t>
    <phoneticPr fontId="1"/>
  </si>
  <si>
    <t>住 所</t>
    <phoneticPr fontId="1"/>
  </si>
  <si>
    <t>電話</t>
    <phoneticPr fontId="1"/>
  </si>
  <si>
    <t>携帯</t>
    <phoneticPr fontId="1"/>
  </si>
  <si>
    <t>氏 名</t>
    <rPh sb="0" eb="1">
      <t>シ</t>
    </rPh>
    <rPh sb="2" eb="3">
      <t>メイ</t>
    </rPh>
    <phoneticPr fontId="1"/>
  </si>
  <si>
    <t>〒</t>
    <phoneticPr fontId="1"/>
  </si>
  <si>
    <t>電話</t>
    <phoneticPr fontId="1"/>
  </si>
  <si>
    <t>携帯　　　　　　　　　　　　　　　　</t>
    <rPh sb="0" eb="1">
      <t>ケイ</t>
    </rPh>
    <rPh sb="1" eb="2">
      <t>オビ</t>
    </rPh>
    <phoneticPr fontId="1"/>
  </si>
  <si>
    <t>住     所</t>
    <phoneticPr fontId="1"/>
  </si>
  <si>
    <t xml:space="preserve"> №30</t>
    <phoneticPr fontId="1"/>
  </si>
  <si>
    <t xml:space="preserve"> №30</t>
    <phoneticPr fontId="1"/>
  </si>
  <si>
    <t xml:space="preserve"> №29</t>
  </si>
  <si>
    <t xml:space="preserve"> №28</t>
    <phoneticPr fontId="1"/>
  </si>
  <si>
    <t>地区</t>
  </si>
  <si>
    <t>教育リーグ</t>
    <rPh sb="0" eb="2">
      <t>キョウイク</t>
    </rPh>
    <phoneticPr fontId="1"/>
  </si>
  <si>
    <t>東部</t>
    <rPh sb="0" eb="2">
      <t>トウブ</t>
    </rPh>
    <phoneticPr fontId="1"/>
  </si>
  <si>
    <t>南部</t>
    <rPh sb="0" eb="2">
      <t>ナンブ</t>
    </rPh>
    <phoneticPr fontId="1"/>
  </si>
  <si>
    <t>三七東</t>
    <rPh sb="0" eb="1">
      <t>サン</t>
    </rPh>
    <rPh sb="1" eb="2">
      <t>ナナ</t>
    </rPh>
    <rPh sb="2" eb="3">
      <t>ヒガシ</t>
    </rPh>
    <phoneticPr fontId="1"/>
  </si>
  <si>
    <t>提出日</t>
    <rPh sb="0" eb="2">
      <t>テイシュツ</t>
    </rPh>
    <rPh sb="2" eb="3">
      <t>ビ</t>
    </rPh>
    <phoneticPr fontId="1"/>
  </si>
  <si>
    <t>西部・中央</t>
    <rPh sb="3" eb="5">
      <t>チュウオウ</t>
    </rPh>
    <phoneticPr fontId="1"/>
  </si>
  <si>
    <t>日野イースタンジュニア</t>
    <phoneticPr fontId="1"/>
  </si>
  <si>
    <t>高幡イーグルス</t>
    <phoneticPr fontId="1"/>
  </si>
  <si>
    <t>百草台フェニックス</t>
    <phoneticPr fontId="1"/>
  </si>
  <si>
    <t>夢が丘ユニコンズ</t>
    <phoneticPr fontId="1"/>
  </si>
  <si>
    <t>旭が丘エンジェルス</t>
    <phoneticPr fontId="1"/>
  </si>
  <si>
    <t>日野わかくさクラブ</t>
    <phoneticPr fontId="1"/>
  </si>
  <si>
    <t xml:space="preserve">日野万タイガース </t>
    <phoneticPr fontId="1"/>
  </si>
  <si>
    <t>谷仲山フレンドリーズ</t>
    <phoneticPr fontId="1"/>
  </si>
  <si>
    <t>平山ブルーサンダース　</t>
    <phoneticPr fontId="1"/>
  </si>
  <si>
    <t>南平アトムズ　</t>
    <phoneticPr fontId="1"/>
  </si>
  <si>
    <t>滝合ヤンキース</t>
    <phoneticPr fontId="1"/>
  </si>
  <si>
    <t>日野ビクトリーズ</t>
    <phoneticPr fontId="1"/>
  </si>
  <si>
    <t>日野フレンド</t>
    <phoneticPr fontId="1"/>
  </si>
  <si>
    <t>緑ヶ丘スティーラーズ</t>
    <phoneticPr fontId="1"/>
  </si>
  <si>
    <t>西町ノーティーズ</t>
    <phoneticPr fontId="1"/>
  </si>
  <si>
    <t>東光寺少年野球クラブ</t>
    <phoneticPr fontId="1"/>
  </si>
  <si>
    <t>日野ウィングス</t>
    <phoneticPr fontId="1"/>
  </si>
  <si>
    <t>日野バックス</t>
    <phoneticPr fontId="1"/>
  </si>
  <si>
    <t>テックジュニア</t>
    <phoneticPr fontId="1"/>
  </si>
  <si>
    <t>日野イースタン</t>
    <phoneticPr fontId="1"/>
  </si>
  <si>
    <t>クラブ所属選手 年間登録書</t>
    <rPh sb="3" eb="5">
      <t>ショゾク</t>
    </rPh>
    <rPh sb="5" eb="6">
      <t>セン</t>
    </rPh>
    <rPh sb="6" eb="7">
      <t>テ</t>
    </rPh>
    <rPh sb="8" eb="10">
      <t>ネンカン</t>
    </rPh>
    <rPh sb="10" eb="12">
      <t>トウロク</t>
    </rPh>
    <rPh sb="12" eb="13">
      <t>ショ</t>
    </rPh>
    <phoneticPr fontId="1"/>
  </si>
  <si>
    <r>
      <t>チーム名</t>
    </r>
    <r>
      <rPr>
        <sz val="10"/>
        <color rgb="FFFF0000"/>
        <rFont val="ＭＳ ゴシック"/>
        <family val="3"/>
        <charset val="128"/>
      </rPr>
      <t>番号</t>
    </r>
    <r>
      <rPr>
        <sz val="10"/>
        <color theme="1"/>
        <rFont val="ＭＳ ゴシック"/>
        <family val="2"/>
        <charset val="128"/>
      </rPr>
      <t>を入力</t>
    </r>
    <rPh sb="3" eb="4">
      <t>メイ</t>
    </rPh>
    <rPh sb="4" eb="6">
      <t>バンゴウ</t>
    </rPh>
    <rPh sb="7" eb="9">
      <t>ニュウリョク</t>
    </rPh>
    <phoneticPr fontId="1"/>
  </si>
  <si>
    <r>
      <t>所属地区</t>
    </r>
    <r>
      <rPr>
        <sz val="10"/>
        <color rgb="FFFF0000"/>
        <rFont val="ＭＳ ゴシック"/>
        <family val="3"/>
        <charset val="128"/>
      </rPr>
      <t>番号</t>
    </r>
    <r>
      <rPr>
        <sz val="10"/>
        <color theme="1"/>
        <rFont val="ＭＳ ゴシック"/>
        <family val="2"/>
        <charset val="128"/>
      </rPr>
      <t>を選択</t>
    </r>
    <rPh sb="4" eb="6">
      <t>バンゴウ</t>
    </rPh>
    <rPh sb="7" eb="9">
      <t>センタク</t>
    </rPh>
    <phoneticPr fontId="1"/>
  </si>
  <si>
    <t>主　　将</t>
    <rPh sb="0" eb="1">
      <t>オモ</t>
    </rPh>
    <rPh sb="3" eb="4">
      <t>マサル</t>
    </rPh>
    <phoneticPr fontId="1"/>
  </si>
  <si>
    <t>　令和 6年度</t>
    <rPh sb="1" eb="3">
      <t>レイワ</t>
    </rPh>
    <rPh sb="5" eb="6">
      <t>ネン</t>
    </rPh>
    <rPh sb="6" eb="7">
      <t>ド</t>
    </rPh>
    <phoneticPr fontId="1"/>
  </si>
  <si>
    <t>&lt;新規・追加・抹消&gt;</t>
    <rPh sb="1" eb="3">
      <t>シンキ</t>
    </rPh>
    <rPh sb="4" eb="6">
      <t>ツイカ</t>
    </rPh>
    <rPh sb="7" eb="9">
      <t>マッショウ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</si>
</sst>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\ &quot;年&quot;"/>
  </numFmts>
  <fonts count="33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HGS明朝E"/>
      <family val="1"/>
      <charset val="128"/>
    </font>
    <font>
      <sz val="14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HGS明朝E"/>
      <family val="1"/>
      <charset val="128"/>
    </font>
    <font>
      <u/>
      <sz val="11"/>
      <color theme="1"/>
      <name val="ＭＳ Ｐ明朝"/>
      <family val="1"/>
      <charset val="128"/>
    </font>
    <font>
      <sz val="9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6"/>
      <color theme="1"/>
      <name val="HG明朝E"/>
      <family val="1"/>
      <charset val="128"/>
    </font>
    <font>
      <b/>
      <sz val="14"/>
      <color rgb="FF1008B8"/>
      <name val="ＭＳ ゴシック"/>
      <family val="3"/>
      <charset val="128"/>
    </font>
    <font>
      <b/>
      <sz val="10"/>
      <color indexed="10"/>
      <name val="MS P ゴシック"/>
      <family val="3"/>
      <charset val="128"/>
    </font>
    <font>
      <sz val="10"/>
      <color rgb="FFFF0000"/>
      <name val="ＭＳ ゴシック"/>
      <family val="3"/>
      <charset val="128"/>
    </font>
    <font>
      <sz val="18"/>
      <color theme="1"/>
      <name val="HGS明朝E"/>
      <family val="1"/>
      <charset val="128"/>
    </font>
    <font>
      <sz val="10"/>
      <color rgb="FF1008B8"/>
      <name val="HG明朝E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HGS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3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indent="1"/>
    </xf>
    <xf numFmtId="0" fontId="5" fillId="0" borderId="0" xfId="0" applyFont="1" applyAlignment="1">
      <alignment horizontal="distributed" vertical="center" justifyLastLine="1"/>
    </xf>
    <xf numFmtId="0" fontId="11" fillId="0" borderId="0" xfId="0" applyFont="1" applyAlignment="1">
      <alignment horizontal="left" vertical="center" wrapText="1" justifyLastLine="1"/>
    </xf>
    <xf numFmtId="0" fontId="10" fillId="0" borderId="0" xfId="0" applyFont="1" applyAlignment="1">
      <alignment horizontal="distributed" vertical="center" justifyLastLine="1"/>
    </xf>
    <xf numFmtId="0" fontId="7" fillId="0" borderId="2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distributed" vertical="center" justifyLastLine="1"/>
    </xf>
    <xf numFmtId="0" fontId="12" fillId="0" borderId="0" xfId="0" applyFont="1">
      <alignment vertical="center"/>
    </xf>
    <xf numFmtId="0" fontId="10" fillId="0" borderId="0" xfId="0" applyFont="1" applyAlignment="1">
      <alignment vertical="center" justifyLastLine="1"/>
    </xf>
    <xf numFmtId="0" fontId="7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 justifyLastLine="1"/>
    </xf>
    <xf numFmtId="0" fontId="6" fillId="0" borderId="35" xfId="0" applyFont="1" applyBorder="1" applyAlignment="1">
      <alignment horizontal="center" vertical="center" wrapText="1" justifyLastLine="1"/>
    </xf>
    <xf numFmtId="0" fontId="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7" fillId="0" borderId="29" xfId="0" applyFont="1" applyBorder="1" applyAlignment="1">
      <alignment horizontal="center" vertical="center" justifyLastLine="1"/>
    </xf>
    <xf numFmtId="0" fontId="9" fillId="0" borderId="10" xfId="0" applyFont="1" applyBorder="1" applyAlignment="1">
      <alignment horizontal="distributed" vertical="center" wrapText="1" justifyLastLine="1"/>
    </xf>
    <xf numFmtId="0" fontId="9" fillId="0" borderId="13" xfId="0" applyFont="1" applyBorder="1" applyAlignment="1">
      <alignment horizontal="distributed" vertical="center" wrapText="1" justifyLastLine="1"/>
    </xf>
    <xf numFmtId="0" fontId="9" fillId="0" borderId="16" xfId="0" applyFont="1" applyBorder="1" applyAlignment="1">
      <alignment horizontal="distributed" vertical="center" wrapText="1" justifyLastLine="1"/>
    </xf>
    <xf numFmtId="0" fontId="0" fillId="0" borderId="10" xfId="0" applyBorder="1" applyAlignment="1">
      <alignment horizontal="center"/>
    </xf>
    <xf numFmtId="0" fontId="7" fillId="0" borderId="13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30" xfId="0" applyFont="1" applyBorder="1" applyAlignment="1">
      <alignment horizontal="center" vertical="center" wrapText="1"/>
    </xf>
    <xf numFmtId="0" fontId="0" fillId="0" borderId="23" xfId="0" applyBorder="1">
      <alignment vertical="center"/>
    </xf>
    <xf numFmtId="0" fontId="14" fillId="0" borderId="19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22" xfId="0" applyFont="1" applyBorder="1">
      <alignment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176" fontId="25" fillId="0" borderId="36" xfId="0" applyNumberFormat="1" applyFont="1" applyBorder="1">
      <alignment vertical="center"/>
    </xf>
    <xf numFmtId="176" fontId="25" fillId="0" borderId="33" xfId="0" applyNumberFormat="1" applyFont="1" applyBorder="1">
      <alignment vertical="center"/>
    </xf>
    <xf numFmtId="176" fontId="25" fillId="0" borderId="35" xfId="0" applyNumberFormat="1" applyFont="1" applyBorder="1">
      <alignment vertical="center"/>
    </xf>
    <xf numFmtId="0" fontId="26" fillId="0" borderId="17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8" fillId="0" borderId="21" xfId="0" applyFont="1" applyBorder="1" applyAlignment="1">
      <alignment vertical="top"/>
    </xf>
    <xf numFmtId="0" fontId="31" fillId="2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indent="1" justifyLastLine="1"/>
    </xf>
    <xf numFmtId="0" fontId="21" fillId="0" borderId="0" xfId="0" applyFont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5" fillId="0" borderId="38" xfId="0" applyFont="1" applyBorder="1" applyAlignment="1">
      <alignment horizontal="center" vertical="center" wrapText="1" justifyLastLine="1"/>
    </xf>
    <xf numFmtId="0" fontId="5" fillId="0" borderId="39" xfId="0" applyFont="1" applyBorder="1" applyAlignment="1">
      <alignment horizontal="center" vertical="center" wrapText="1" justifyLastLine="1"/>
    </xf>
    <xf numFmtId="0" fontId="5" fillId="0" borderId="7" xfId="0" applyFont="1" applyBorder="1" applyAlignment="1">
      <alignment horizontal="center" vertical="center" wrapText="1" justifyLastLine="1"/>
    </xf>
    <xf numFmtId="0" fontId="5" fillId="0" borderId="26" xfId="0" applyFont="1" applyBorder="1" applyAlignment="1">
      <alignment horizontal="center" vertical="center" wrapText="1" justifyLastLine="1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29" xfId="0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wrapText="1" justifyLastLine="1"/>
    </xf>
    <xf numFmtId="0" fontId="6" fillId="0" borderId="10" xfId="0" applyFont="1" applyBorder="1" applyAlignment="1">
      <alignment horizontal="distributed" vertical="center" wrapText="1" justifyLastLine="1"/>
    </xf>
    <xf numFmtId="0" fontId="6" fillId="0" borderId="11" xfId="0" applyFont="1" applyBorder="1" applyAlignment="1">
      <alignment horizontal="distributed" vertical="center" wrapText="1" justifyLastLine="1"/>
    </xf>
    <xf numFmtId="0" fontId="6" fillId="0" borderId="13" xfId="0" applyFont="1" applyBorder="1" applyAlignment="1">
      <alignment horizontal="distributed" vertical="center" wrapText="1" justifyLastLine="1"/>
    </xf>
    <xf numFmtId="0" fontId="0" fillId="0" borderId="1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1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 indent="1" justifyLastLine="1"/>
    </xf>
    <xf numFmtId="0" fontId="7" fillId="0" borderId="28" xfId="0" applyFont="1" applyBorder="1" applyAlignment="1">
      <alignment horizontal="left" vertical="center" indent="1" justifyLastLine="1"/>
    </xf>
    <xf numFmtId="0" fontId="6" fillId="0" borderId="38" xfId="0" applyFont="1" applyBorder="1" applyAlignment="1">
      <alignment horizontal="distributed" vertical="center" wrapText="1" justifyLastLine="1"/>
    </xf>
    <xf numFmtId="0" fontId="6" fillId="0" borderId="39" xfId="0" applyFont="1" applyBorder="1" applyAlignment="1">
      <alignment horizontal="distributed" vertical="center" wrapText="1" justifyLastLine="1"/>
    </xf>
    <xf numFmtId="0" fontId="6" fillId="0" borderId="7" xfId="0" applyFont="1" applyBorder="1" applyAlignment="1">
      <alignment horizontal="distributed" vertical="center" wrapText="1" justifyLastLine="1"/>
    </xf>
    <xf numFmtId="0" fontId="6" fillId="0" borderId="26" xfId="0" applyFont="1" applyBorder="1" applyAlignment="1">
      <alignment horizontal="distributed" vertical="center" wrapText="1" justifyLastLine="1"/>
    </xf>
    <xf numFmtId="0" fontId="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distributed" vertical="center" wrapText="1" justifyLastLine="1"/>
    </xf>
    <xf numFmtId="0" fontId="6" fillId="0" borderId="33" xfId="0" applyFont="1" applyBorder="1" applyAlignment="1">
      <alignment horizontal="distributed" vertical="center" wrapText="1" justifyLastLine="1"/>
    </xf>
    <xf numFmtId="0" fontId="5" fillId="0" borderId="38" xfId="0" applyFont="1" applyBorder="1" applyAlignment="1">
      <alignment horizontal="distributed" vertical="center" wrapText="1" justifyLastLine="1"/>
    </xf>
    <xf numFmtId="0" fontId="5" fillId="0" borderId="39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5" fillId="0" borderId="26" xfId="0" applyFont="1" applyBorder="1" applyAlignment="1">
      <alignment horizontal="distributed" vertical="center" wrapText="1" justifyLastLine="1"/>
    </xf>
    <xf numFmtId="0" fontId="22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distributed" vertical="center" indent="2"/>
    </xf>
    <xf numFmtId="0" fontId="3" fillId="0" borderId="39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26" xfId="0" applyFont="1" applyBorder="1" applyAlignment="1">
      <alignment horizontal="distributed" vertical="center" indent="2"/>
    </xf>
    <xf numFmtId="0" fontId="5" fillId="0" borderId="8" xfId="0" applyFont="1" applyBorder="1" applyAlignment="1">
      <alignment horizontal="distributed" vertical="center" wrapText="1" justifyLastLine="1"/>
    </xf>
    <xf numFmtId="0" fontId="5" fillId="0" borderId="10" xfId="0" applyFont="1" applyBorder="1" applyAlignment="1">
      <alignment horizontal="distributed" vertical="center" wrapText="1" justifyLastLine="1"/>
    </xf>
    <xf numFmtId="0" fontId="5" fillId="0" borderId="11" xfId="0" applyFont="1" applyBorder="1" applyAlignment="1">
      <alignment horizontal="distributed" vertical="center" wrapText="1" justifyLastLine="1"/>
    </xf>
    <xf numFmtId="0" fontId="5" fillId="0" borderId="13" xfId="0" applyFont="1" applyBorder="1" applyAlignment="1">
      <alignment horizontal="distributed" vertical="center" wrapText="1" justifyLastLine="1"/>
    </xf>
    <xf numFmtId="0" fontId="6" fillId="0" borderId="14" xfId="0" applyFont="1" applyBorder="1" applyAlignment="1">
      <alignment horizontal="distributed" vertical="center" wrapText="1" justifyLastLine="1"/>
    </xf>
    <xf numFmtId="0" fontId="6" fillId="0" borderId="16" xfId="0" applyFont="1" applyBorder="1" applyAlignment="1">
      <alignment horizontal="distributed" vertical="center" wrapText="1" justifyLastLine="1"/>
    </xf>
    <xf numFmtId="0" fontId="6" fillId="0" borderId="35" xfId="0" applyFont="1" applyBorder="1" applyAlignment="1">
      <alignment horizontal="distributed" vertical="center" wrapText="1" justifyLastLine="1"/>
    </xf>
    <xf numFmtId="0" fontId="15" fillId="0" borderId="1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distributed" vertical="center" indent="1"/>
    </xf>
    <xf numFmtId="0" fontId="23" fillId="0" borderId="12" xfId="0" applyFont="1" applyBorder="1" applyAlignment="1">
      <alignment horizontal="distributed" vertical="center" indent="1"/>
    </xf>
    <xf numFmtId="0" fontId="23" fillId="0" borderId="13" xfId="0" applyFont="1" applyBorder="1" applyAlignment="1">
      <alignment horizontal="distributed" vertical="center" indent="1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13" fillId="0" borderId="29" xfId="0" applyFont="1" applyBorder="1" applyAlignment="1">
      <alignment horizontal="distributed" vertical="center" justifyLastLine="1"/>
    </xf>
    <xf numFmtId="0" fontId="13" fillId="0" borderId="4" xfId="0" applyFont="1" applyBorder="1" applyAlignment="1">
      <alignment horizontal="distributed" vertical="center" justifyLastLine="1"/>
    </xf>
    <xf numFmtId="0" fontId="17" fillId="0" borderId="29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horizontal="distributed" vertical="center" justifyLastLine="1"/>
    </xf>
    <xf numFmtId="0" fontId="17" fillId="0" borderId="28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0" fillId="0" borderId="40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23" fillId="0" borderId="17" xfId="0" applyFont="1" applyBorder="1" applyAlignment="1">
      <alignment horizontal="distributed" vertical="center" indent="1"/>
    </xf>
    <xf numFmtId="0" fontId="23" fillId="0" borderId="9" xfId="0" applyFont="1" applyBorder="1" applyAlignment="1">
      <alignment horizontal="distributed" vertical="center" indent="1"/>
    </xf>
    <xf numFmtId="0" fontId="23" fillId="0" borderId="10" xfId="0" applyFont="1" applyBorder="1" applyAlignment="1">
      <alignment horizontal="distributed" vertical="center" indent="1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 shrinkToFit="1"/>
    </xf>
    <xf numFmtId="0" fontId="27" fillId="0" borderId="13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distributed" vertical="center" indent="1"/>
    </xf>
    <xf numFmtId="0" fontId="23" fillId="0" borderId="15" xfId="0" applyFont="1" applyBorder="1" applyAlignment="1">
      <alignment horizontal="distributed" vertical="center" indent="1"/>
    </xf>
    <xf numFmtId="0" fontId="23" fillId="0" borderId="16" xfId="0" applyFont="1" applyBorder="1" applyAlignment="1">
      <alignment horizontal="distributed" vertical="center" indent="1"/>
    </xf>
    <xf numFmtId="0" fontId="27" fillId="0" borderId="15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58" fontId="5" fillId="0" borderId="2" xfId="0" applyNumberFormat="1" applyFont="1" applyBorder="1" applyAlignment="1">
      <alignment horizontal="center" vertical="center"/>
    </xf>
    <xf numFmtId="58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100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238125</xdr:colOff>
      <xdr:row>1</xdr:row>
      <xdr:rowOff>9525</xdr:rowOff>
    </xdr:from>
    <xdr:to>
      <xdr:col>22</xdr:col>
      <xdr:colOff>857250</xdr:colOff>
      <xdr:row>2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048250" y="142875"/>
          <a:ext cx="619125" cy="3143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219075</xdr:colOff>
      <xdr:row>1</xdr:row>
      <xdr:rowOff>19050</xdr:rowOff>
    </xdr:from>
    <xdr:to>
      <xdr:col>9</xdr:col>
      <xdr:colOff>838200</xdr:colOff>
      <xdr:row>2</xdr:row>
      <xdr:rowOff>28575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801475" y="152400"/>
          <a:ext cx="619125" cy="3143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476251</xdr:colOff>
      <xdr:row>1</xdr:row>
      <xdr:rowOff>85724</xdr:rowOff>
    </xdr:from>
    <xdr:to>
      <xdr:col>27</xdr:col>
      <xdr:colOff>114301</xdr:colOff>
      <xdr:row>1</xdr:row>
      <xdr:rowOff>228599</xdr:rowOff>
    </xdr:to>
    <xdr:sp macro="" textlink="">
      <xdr:nvSpPr>
        <xdr:cNvPr id="3" name="矢印: 左 2">
          <a:extLst>
            <a:ext uri="{FF2B5EF4-FFF2-40B4-BE49-F238E27FC236}">
              <a16:creationId xmlns:a16="http://schemas.microsoft.com/office/drawing/2014/main" id="{EC4541DE-8F5F-6E9A-4E3B-97B90EF87A24}"/>
            </a:ext>
          </a:extLst>
        </xdr:cNvPr>
        <xdr:cNvSpPr/>
      </xdr:nvSpPr>
      <xdr:spPr>
        <a:xfrm>
          <a:off x="14582776" y="219074"/>
          <a:ext cx="247650" cy="142875"/>
        </a:xfrm>
        <a:prstGeom prst="leftArrow">
          <a:avLst/>
        </a:prstGeom>
        <a:solidFill>
          <a:srgbClr val="FF0000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485775</xdr:colOff>
      <xdr:row>3</xdr:row>
      <xdr:rowOff>66675</xdr:rowOff>
    </xdr:from>
    <xdr:to>
      <xdr:col>27</xdr:col>
      <xdr:colOff>123825</xdr:colOff>
      <xdr:row>3</xdr:row>
      <xdr:rowOff>209550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59E40100-E309-4919-9ECA-4FB57E7C6FCA}"/>
            </a:ext>
          </a:extLst>
        </xdr:cNvPr>
        <xdr:cNvSpPr/>
      </xdr:nvSpPr>
      <xdr:spPr>
        <a:xfrm>
          <a:off x="14592300" y="600075"/>
          <a:ext cx="247650" cy="142875"/>
        </a:xfrm>
        <a:prstGeom prst="leftArrow">
          <a:avLst/>
        </a:prstGeom>
        <a:solidFill>
          <a:srgbClr val="FF0000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showZeros="0" tabSelected="1" zoomScaleNormal="100" zoomScaleSheetLayoutView="100" workbookViewId="0"/>
  </sheetViews>
  <sheetFormatPr defaultRowHeight="12"/>
  <cols>
    <col min="1" max="1" width="4.6640625" customWidth="1"/>
    <col min="2" max="2" width="6.88671875" customWidth="1"/>
    <col min="3" max="5" width="8" customWidth="1"/>
    <col min="6" max="6" width="11.5546875" customWidth="1"/>
    <col min="7" max="7" width="6.6640625" customWidth="1"/>
    <col min="10" max="10" width="13.33203125" customWidth="1"/>
    <col min="11" max="12" width="7.6640625" customWidth="1"/>
    <col min="13" max="13" width="0.6640625" customWidth="1"/>
    <col min="14" max="14" width="4.6640625" customWidth="1"/>
    <col min="15" max="15" width="6.88671875" customWidth="1"/>
    <col min="16" max="18" width="8" customWidth="1"/>
    <col min="19" max="19" width="11.5546875" customWidth="1"/>
    <col min="20" max="20" width="6.6640625" customWidth="1"/>
    <col min="23" max="23" width="13.33203125" customWidth="1"/>
    <col min="24" max="25" width="7.6640625" customWidth="1"/>
    <col min="28" max="28" width="7.109375" customWidth="1"/>
  </cols>
  <sheetData>
    <row r="1" spans="1:30" ht="10.5" customHeight="1">
      <c r="K1" s="33" t="str">
        <f>X1</f>
        <v>　№</v>
      </c>
      <c r="L1" s="33"/>
      <c r="X1" s="33" t="s">
        <v>12</v>
      </c>
      <c r="Y1" s="33"/>
    </row>
    <row r="2" spans="1:30" ht="24" customHeight="1">
      <c r="A2" s="57" t="str">
        <f>N2</f>
        <v>　令和 6年度</v>
      </c>
      <c r="B2" s="57"/>
      <c r="C2" s="57"/>
      <c r="D2" s="58" t="str">
        <f>Q2</f>
        <v>クラブ所属選手 年間登録書</v>
      </c>
      <c r="E2" s="58"/>
      <c r="F2" s="58"/>
      <c r="G2" s="58"/>
      <c r="H2" s="58"/>
      <c r="I2" s="58"/>
      <c r="J2" s="19" t="str">
        <f>W2</f>
        <v>（ 学童部・少年部 ）</v>
      </c>
      <c r="K2" s="19"/>
      <c r="L2" s="19"/>
      <c r="N2" s="57" t="s">
        <v>65</v>
      </c>
      <c r="O2" s="57"/>
      <c r="P2" s="57"/>
      <c r="Q2" s="58" t="s">
        <v>61</v>
      </c>
      <c r="R2" s="58"/>
      <c r="S2" s="58"/>
      <c r="T2" s="58"/>
      <c r="U2" s="58"/>
      <c r="V2" s="58"/>
      <c r="W2" s="19" t="s">
        <v>4</v>
      </c>
      <c r="X2" s="19"/>
      <c r="Y2" s="19"/>
      <c r="AA2" s="40">
        <v>4</v>
      </c>
      <c r="AB2" s="151" t="s">
        <v>62</v>
      </c>
      <c r="AC2" s="152"/>
      <c r="AD2" s="153"/>
    </row>
    <row r="3" spans="1:30" ht="7.5" customHeight="1">
      <c r="F3" s="11"/>
      <c r="G3" s="11"/>
      <c r="H3" s="11"/>
      <c r="I3" s="11"/>
      <c r="S3" s="11"/>
      <c r="T3" s="11"/>
      <c r="U3" s="11"/>
      <c r="V3" s="11"/>
    </row>
    <row r="4" spans="1:30" ht="19.5" customHeight="1">
      <c r="A4" s="8"/>
      <c r="B4" s="24" t="str">
        <f>O4</f>
        <v>日野市少年軟式野球連盟　御中</v>
      </c>
      <c r="C4" s="7"/>
      <c r="H4" s="88" t="s">
        <v>66</v>
      </c>
      <c r="I4" s="88"/>
      <c r="J4" s="88"/>
      <c r="N4" s="8"/>
      <c r="O4" s="24" t="s">
        <v>6</v>
      </c>
      <c r="P4" s="7"/>
      <c r="U4" s="88" t="s">
        <v>66</v>
      </c>
      <c r="V4" s="88"/>
      <c r="W4" s="88"/>
      <c r="AA4" s="41">
        <v>1</v>
      </c>
      <c r="AB4" s="151" t="s">
        <v>63</v>
      </c>
      <c r="AC4" s="152"/>
      <c r="AD4" s="153"/>
    </row>
    <row r="5" spans="1:30" ht="15" customHeight="1">
      <c r="I5" s="39" t="s">
        <v>39</v>
      </c>
      <c r="J5" s="146">
        <f t="shared" ref="J5:J15" si="0">W5</f>
        <v>44955</v>
      </c>
      <c r="K5" s="147"/>
      <c r="L5" s="147"/>
      <c r="V5" s="39" t="s">
        <v>39</v>
      </c>
      <c r="W5" s="145">
        <v>44955</v>
      </c>
      <c r="X5" s="145"/>
      <c r="Y5" s="145"/>
    </row>
    <row r="6" spans="1:30" ht="34.5" customHeight="1">
      <c r="A6" s="59" t="str">
        <f>N6</f>
        <v>クラブ名</v>
      </c>
      <c r="B6" s="60"/>
      <c r="C6" s="61"/>
      <c r="D6" s="124" t="str">
        <f>Q6</f>
        <v>夢が丘ユニコンズ</v>
      </c>
      <c r="E6" s="125"/>
      <c r="F6" s="125"/>
      <c r="G6" s="125"/>
      <c r="H6" s="126"/>
      <c r="I6" s="32" t="str">
        <f t="shared" ref="I6:I35" si="1">V6</f>
        <v>所属地区</v>
      </c>
      <c r="J6" s="122" t="str">
        <f t="shared" si="0"/>
        <v>東部</v>
      </c>
      <c r="K6" s="123"/>
      <c r="L6" s="20" t="str">
        <f>Y6</f>
        <v>地区</v>
      </c>
      <c r="N6" s="59" t="s">
        <v>7</v>
      </c>
      <c r="O6" s="60"/>
      <c r="P6" s="61"/>
      <c r="Q6" s="124" t="str">
        <f>VLOOKUP(AA2,AA12:AD31,2)</f>
        <v>夢が丘ユニコンズ</v>
      </c>
      <c r="R6" s="125"/>
      <c r="S6" s="125"/>
      <c r="T6" s="125"/>
      <c r="U6" s="126"/>
      <c r="V6" s="6" t="s">
        <v>5</v>
      </c>
      <c r="W6" s="122" t="str">
        <f>VLOOKUP(AA4,AA6:AB10,2)</f>
        <v>東部</v>
      </c>
      <c r="X6" s="123"/>
      <c r="Y6" s="20" t="s">
        <v>34</v>
      </c>
      <c r="AA6" s="55">
        <v>1</v>
      </c>
      <c r="AB6" s="148" t="s">
        <v>36</v>
      </c>
      <c r="AC6" s="150"/>
      <c r="AD6" s="38" t="s">
        <v>34</v>
      </c>
    </row>
    <row r="7" spans="1:30" ht="24.9" customHeight="1">
      <c r="A7" s="62" t="str">
        <f>N7</f>
        <v>代　　表</v>
      </c>
      <c r="B7" s="63"/>
      <c r="C7" s="21" t="str">
        <f>P7</f>
        <v>氏 名</v>
      </c>
      <c r="D7" s="127">
        <f>Q7</f>
        <v>0</v>
      </c>
      <c r="E7" s="128"/>
      <c r="F7" s="128"/>
      <c r="G7" s="128"/>
      <c r="H7" s="29">
        <f>U7</f>
        <v>0</v>
      </c>
      <c r="I7" s="31" t="str">
        <f t="shared" si="1"/>
        <v>電話</v>
      </c>
      <c r="J7" s="66">
        <f t="shared" si="0"/>
        <v>0</v>
      </c>
      <c r="K7" s="67"/>
      <c r="L7" s="68"/>
      <c r="N7" s="62" t="s">
        <v>13</v>
      </c>
      <c r="O7" s="63"/>
      <c r="P7" s="21" t="s">
        <v>25</v>
      </c>
      <c r="Q7" s="127"/>
      <c r="R7" s="128"/>
      <c r="S7" s="128"/>
      <c r="T7" s="128"/>
      <c r="U7" s="29"/>
      <c r="V7" s="31" t="s">
        <v>27</v>
      </c>
      <c r="W7" s="66"/>
      <c r="X7" s="67"/>
      <c r="Y7" s="68"/>
      <c r="AA7" s="55">
        <v>2</v>
      </c>
      <c r="AB7" s="148" t="s">
        <v>37</v>
      </c>
      <c r="AC7" s="150"/>
      <c r="AD7" s="38" t="s">
        <v>34</v>
      </c>
    </row>
    <row r="8" spans="1:30" ht="24.75" customHeight="1">
      <c r="A8" s="64"/>
      <c r="B8" s="65"/>
      <c r="C8" s="22" t="str">
        <f>P8</f>
        <v>住 所</v>
      </c>
      <c r="D8" s="54" t="str">
        <f>Q8</f>
        <v>〒</v>
      </c>
      <c r="E8" s="129">
        <f>R8</f>
        <v>0</v>
      </c>
      <c r="F8" s="129"/>
      <c r="G8" s="129"/>
      <c r="H8" s="130"/>
      <c r="I8" s="30" t="str">
        <f t="shared" si="1"/>
        <v>携帯　　　　　　　　　　　　　　　　</v>
      </c>
      <c r="J8" s="69">
        <f t="shared" si="0"/>
        <v>0</v>
      </c>
      <c r="K8" s="70"/>
      <c r="L8" s="71"/>
      <c r="N8" s="64"/>
      <c r="O8" s="65"/>
      <c r="P8" s="22" t="s">
        <v>22</v>
      </c>
      <c r="Q8" s="54" t="s">
        <v>26</v>
      </c>
      <c r="R8" s="129"/>
      <c r="S8" s="129"/>
      <c r="T8" s="129"/>
      <c r="U8" s="130"/>
      <c r="V8" s="30" t="s">
        <v>28</v>
      </c>
      <c r="W8" s="69"/>
      <c r="X8" s="70"/>
      <c r="Y8" s="71"/>
      <c r="AA8" s="55">
        <v>3</v>
      </c>
      <c r="AB8" s="148" t="s">
        <v>40</v>
      </c>
      <c r="AC8" s="150"/>
      <c r="AD8" s="38" t="s">
        <v>34</v>
      </c>
    </row>
    <row r="9" spans="1:30" ht="12.6" customHeight="1">
      <c r="A9" s="99" t="str">
        <f>N9</f>
        <v>監　　督</v>
      </c>
      <c r="B9" s="100"/>
      <c r="C9" s="97" t="str">
        <f>P9</f>
        <v>氏名</v>
      </c>
      <c r="D9" s="131" t="s">
        <v>30</v>
      </c>
      <c r="E9" s="104">
        <f>R9</f>
        <v>0</v>
      </c>
      <c r="F9" s="104"/>
      <c r="G9" s="104"/>
      <c r="H9" s="105"/>
      <c r="I9" s="26" t="str">
        <f t="shared" si="1"/>
        <v>電話</v>
      </c>
      <c r="J9" s="82">
        <f t="shared" si="0"/>
        <v>0</v>
      </c>
      <c r="K9" s="83"/>
      <c r="L9" s="84"/>
      <c r="N9" s="108" t="s">
        <v>15</v>
      </c>
      <c r="O9" s="109"/>
      <c r="P9" s="97" t="s">
        <v>14</v>
      </c>
      <c r="Q9" s="131" t="s">
        <v>31</v>
      </c>
      <c r="R9" s="104"/>
      <c r="S9" s="104"/>
      <c r="T9" s="104"/>
      <c r="U9" s="105"/>
      <c r="V9" s="26" t="s">
        <v>19</v>
      </c>
      <c r="W9" s="82"/>
      <c r="X9" s="83"/>
      <c r="Y9" s="84"/>
      <c r="AA9" s="55">
        <v>4</v>
      </c>
      <c r="AB9" s="148" t="s">
        <v>38</v>
      </c>
      <c r="AC9" s="150"/>
      <c r="AD9" s="38" t="s">
        <v>34</v>
      </c>
    </row>
    <row r="10" spans="1:30" ht="12.6" customHeight="1">
      <c r="A10" s="101"/>
      <c r="B10" s="102"/>
      <c r="C10" s="98"/>
      <c r="D10" s="132"/>
      <c r="E10" s="106"/>
      <c r="F10" s="106"/>
      <c r="G10" s="106"/>
      <c r="H10" s="107"/>
      <c r="I10" s="27" t="str">
        <f t="shared" si="1"/>
        <v>携帯</v>
      </c>
      <c r="J10" s="85">
        <f t="shared" si="0"/>
        <v>0</v>
      </c>
      <c r="K10" s="86"/>
      <c r="L10" s="87"/>
      <c r="N10" s="110"/>
      <c r="O10" s="111"/>
      <c r="P10" s="98"/>
      <c r="Q10" s="132"/>
      <c r="R10" s="106"/>
      <c r="S10" s="106"/>
      <c r="T10" s="106"/>
      <c r="U10" s="107"/>
      <c r="V10" s="27" t="s">
        <v>24</v>
      </c>
      <c r="W10" s="85"/>
      <c r="X10" s="86"/>
      <c r="Y10" s="87"/>
      <c r="AA10" s="55">
        <v>5</v>
      </c>
      <c r="AB10" s="148" t="s">
        <v>35</v>
      </c>
      <c r="AC10" s="150"/>
      <c r="AD10" s="38" t="s">
        <v>34</v>
      </c>
    </row>
    <row r="11" spans="1:30" ht="12.6" customHeight="1">
      <c r="A11" s="91" t="str">
        <f>N11</f>
        <v>コーチ</v>
      </c>
      <c r="B11" s="92"/>
      <c r="C11" s="97" t="str">
        <f>P11</f>
        <v>氏名</v>
      </c>
      <c r="D11" s="131" t="s">
        <v>32</v>
      </c>
      <c r="E11" s="104">
        <f>R11</f>
        <v>0</v>
      </c>
      <c r="F11" s="104"/>
      <c r="G11" s="104"/>
      <c r="H11" s="105"/>
      <c r="I11" s="26" t="str">
        <f t="shared" si="1"/>
        <v>電話</v>
      </c>
      <c r="J11" s="82">
        <f t="shared" si="0"/>
        <v>0</v>
      </c>
      <c r="K11" s="83"/>
      <c r="L11" s="84"/>
      <c r="N11" s="78" t="s">
        <v>20</v>
      </c>
      <c r="O11" s="79"/>
      <c r="P11" s="97" t="s">
        <v>14</v>
      </c>
      <c r="Q11" s="131" t="s">
        <v>32</v>
      </c>
      <c r="R11" s="104"/>
      <c r="S11" s="104"/>
      <c r="T11" s="104"/>
      <c r="U11" s="105"/>
      <c r="V11" s="26" t="s">
        <v>23</v>
      </c>
      <c r="W11" s="82"/>
      <c r="X11" s="83"/>
      <c r="Y11" s="84"/>
    </row>
    <row r="12" spans="1:30" ht="12.6" customHeight="1">
      <c r="A12" s="93"/>
      <c r="B12" s="94"/>
      <c r="C12" s="98"/>
      <c r="D12" s="132"/>
      <c r="E12" s="106"/>
      <c r="F12" s="106"/>
      <c r="G12" s="106"/>
      <c r="H12" s="107"/>
      <c r="I12" s="27" t="str">
        <f t="shared" si="1"/>
        <v>携帯</v>
      </c>
      <c r="J12" s="85">
        <f t="shared" si="0"/>
        <v>0</v>
      </c>
      <c r="K12" s="86"/>
      <c r="L12" s="87"/>
      <c r="N12" s="80"/>
      <c r="O12" s="81"/>
      <c r="P12" s="98"/>
      <c r="Q12" s="132"/>
      <c r="R12" s="106"/>
      <c r="S12" s="106"/>
      <c r="T12" s="106"/>
      <c r="U12" s="107"/>
      <c r="V12" s="27" t="s">
        <v>24</v>
      </c>
      <c r="W12" s="85"/>
      <c r="X12" s="86"/>
      <c r="Y12" s="87"/>
      <c r="AA12" s="56">
        <v>1</v>
      </c>
      <c r="AB12" s="148" t="s">
        <v>41</v>
      </c>
      <c r="AC12" s="149"/>
      <c r="AD12" s="150"/>
    </row>
    <row r="13" spans="1:30" ht="12.6" customHeight="1">
      <c r="A13" s="91" t="str">
        <f>N13</f>
        <v>コーチ</v>
      </c>
      <c r="B13" s="92"/>
      <c r="C13" s="97" t="str">
        <f>P13</f>
        <v>氏名</v>
      </c>
      <c r="D13" s="131" t="s">
        <v>33</v>
      </c>
      <c r="E13" s="104">
        <f>R13</f>
        <v>0</v>
      </c>
      <c r="F13" s="104"/>
      <c r="G13" s="104"/>
      <c r="H13" s="105"/>
      <c r="I13" s="26" t="str">
        <f t="shared" si="1"/>
        <v>電話</v>
      </c>
      <c r="J13" s="82">
        <f t="shared" si="0"/>
        <v>0</v>
      </c>
      <c r="K13" s="83"/>
      <c r="L13" s="84"/>
      <c r="N13" s="78" t="s">
        <v>20</v>
      </c>
      <c r="O13" s="79"/>
      <c r="P13" s="97" t="s">
        <v>14</v>
      </c>
      <c r="Q13" s="131" t="s">
        <v>33</v>
      </c>
      <c r="R13" s="104"/>
      <c r="S13" s="104"/>
      <c r="T13" s="104"/>
      <c r="U13" s="105"/>
      <c r="V13" s="26" t="s">
        <v>23</v>
      </c>
      <c r="W13" s="82"/>
      <c r="X13" s="83"/>
      <c r="Y13" s="84"/>
      <c r="AA13" s="56">
        <v>2</v>
      </c>
      <c r="AB13" s="148" t="s">
        <v>42</v>
      </c>
      <c r="AC13" s="149"/>
      <c r="AD13" s="150"/>
    </row>
    <row r="14" spans="1:30" ht="12.6" customHeight="1">
      <c r="A14" s="93"/>
      <c r="B14" s="94"/>
      <c r="C14" s="114"/>
      <c r="D14" s="132"/>
      <c r="E14" s="106"/>
      <c r="F14" s="106"/>
      <c r="G14" s="106"/>
      <c r="H14" s="107"/>
      <c r="I14" s="28" t="str">
        <f t="shared" si="1"/>
        <v>携帯</v>
      </c>
      <c r="J14" s="85">
        <f t="shared" si="0"/>
        <v>0</v>
      </c>
      <c r="K14" s="86"/>
      <c r="L14" s="87"/>
      <c r="N14" s="112"/>
      <c r="O14" s="113"/>
      <c r="P14" s="114"/>
      <c r="Q14" s="132"/>
      <c r="R14" s="106"/>
      <c r="S14" s="106"/>
      <c r="T14" s="106"/>
      <c r="U14" s="107"/>
      <c r="V14" s="28" t="s">
        <v>24</v>
      </c>
      <c r="W14" s="85"/>
      <c r="X14" s="86"/>
      <c r="Y14" s="87"/>
      <c r="AA14" s="56">
        <v>3</v>
      </c>
      <c r="AB14" s="148" t="s">
        <v>43</v>
      </c>
      <c r="AC14" s="149"/>
      <c r="AD14" s="150"/>
    </row>
    <row r="15" spans="1:30" ht="9" customHeight="1">
      <c r="A15" s="9">
        <f t="shared" ref="A15:H15" si="2">N15</f>
        <v>0</v>
      </c>
      <c r="B15" s="9">
        <f t="shared" si="2"/>
        <v>0</v>
      </c>
      <c r="C15" s="9">
        <f t="shared" si="2"/>
        <v>0</v>
      </c>
      <c r="D15" s="1">
        <f t="shared" si="2"/>
        <v>0</v>
      </c>
      <c r="E15" s="1">
        <f t="shared" si="2"/>
        <v>0</v>
      </c>
      <c r="F15" s="1">
        <f t="shared" si="2"/>
        <v>0</v>
      </c>
      <c r="G15">
        <f t="shared" si="2"/>
        <v>0</v>
      </c>
      <c r="H15" s="1">
        <f t="shared" si="2"/>
        <v>0</v>
      </c>
      <c r="I15" s="2">
        <f t="shared" si="1"/>
        <v>0</v>
      </c>
      <c r="J15" s="10">
        <f t="shared" si="0"/>
        <v>0</v>
      </c>
      <c r="K15" s="10">
        <f>X15</f>
        <v>0</v>
      </c>
      <c r="L15" s="10">
        <f>Y15</f>
        <v>0</v>
      </c>
      <c r="N15" s="9"/>
      <c r="O15" s="9"/>
      <c r="P15" s="9"/>
      <c r="Q15" s="1"/>
      <c r="R15" s="1"/>
      <c r="S15" s="1"/>
      <c r="U15" s="1"/>
      <c r="V15" s="2"/>
      <c r="W15" s="10"/>
      <c r="X15" s="10"/>
      <c r="Y15" s="10"/>
      <c r="AA15" s="56">
        <v>4</v>
      </c>
      <c r="AB15" s="148" t="s">
        <v>44</v>
      </c>
      <c r="AC15" s="149"/>
      <c r="AD15" s="150"/>
    </row>
    <row r="16" spans="1:30" s="3" customFormat="1" ht="18" customHeight="1">
      <c r="A16" s="4" t="str">
        <f t="shared" ref="A16:A35" si="3">N16</f>
        <v>№</v>
      </c>
      <c r="B16" s="12" t="str">
        <f t="shared" ref="B16:B35" si="4">O16</f>
        <v>背番号</v>
      </c>
      <c r="C16" s="76" t="str">
        <f t="shared" ref="C16:C35" si="5">P16</f>
        <v>選手氏名</v>
      </c>
      <c r="D16" s="74"/>
      <c r="E16" s="77"/>
      <c r="F16" s="17" t="str">
        <f t="shared" ref="F16:F35" si="6">S16</f>
        <v>学校名</v>
      </c>
      <c r="G16" s="16" t="str">
        <f t="shared" ref="G16:G35" si="7">T16</f>
        <v>学年</v>
      </c>
      <c r="H16" s="25" t="str">
        <f t="shared" ref="H16:H35" si="8">U16</f>
        <v>〒　　　</v>
      </c>
      <c r="I16" s="89" t="str">
        <f t="shared" si="1"/>
        <v>住     所</v>
      </c>
      <c r="J16" s="90"/>
      <c r="K16" s="76" t="str">
        <f t="shared" ref="K16:K35" si="9">X16</f>
        <v>備考</v>
      </c>
      <c r="L16" s="75"/>
      <c r="N16" s="4" t="s">
        <v>8</v>
      </c>
      <c r="O16" s="12" t="s">
        <v>0</v>
      </c>
      <c r="P16" s="76" t="s">
        <v>3</v>
      </c>
      <c r="Q16" s="74"/>
      <c r="R16" s="77"/>
      <c r="S16" s="17" t="s">
        <v>9</v>
      </c>
      <c r="T16" s="16" t="s">
        <v>1</v>
      </c>
      <c r="U16" s="25" t="s">
        <v>21</v>
      </c>
      <c r="V16" s="89" t="s">
        <v>29</v>
      </c>
      <c r="W16" s="90"/>
      <c r="X16" s="74" t="s">
        <v>2</v>
      </c>
      <c r="Y16" s="75"/>
      <c r="AA16" s="56">
        <v>5</v>
      </c>
      <c r="AB16" s="148" t="s">
        <v>45</v>
      </c>
      <c r="AC16" s="149"/>
      <c r="AD16" s="150"/>
    </row>
    <row r="17" spans="1:30" ht="21" customHeight="1">
      <c r="A17" s="13">
        <f t="shared" si="3"/>
        <v>1</v>
      </c>
      <c r="B17" s="51">
        <f t="shared" si="4"/>
        <v>10</v>
      </c>
      <c r="C17" s="133">
        <f t="shared" si="5"/>
        <v>0</v>
      </c>
      <c r="D17" s="134"/>
      <c r="E17" s="135"/>
      <c r="F17" s="42">
        <f t="shared" si="6"/>
        <v>0</v>
      </c>
      <c r="G17" s="45">
        <f t="shared" si="7"/>
        <v>0</v>
      </c>
      <c r="H17" s="48">
        <f t="shared" si="8"/>
        <v>0</v>
      </c>
      <c r="I17" s="136">
        <f t="shared" si="1"/>
        <v>0</v>
      </c>
      <c r="J17" s="137"/>
      <c r="K17" s="72" t="str">
        <f t="shared" si="9"/>
        <v>主　　将</v>
      </c>
      <c r="L17" s="73"/>
      <c r="N17" s="13">
        <v>1</v>
      </c>
      <c r="O17" s="51">
        <v>10</v>
      </c>
      <c r="P17" s="133"/>
      <c r="Q17" s="134"/>
      <c r="R17" s="135"/>
      <c r="S17" s="42"/>
      <c r="T17" s="45"/>
      <c r="U17" s="48"/>
      <c r="V17" s="136"/>
      <c r="W17" s="137"/>
      <c r="X17" s="72" t="s">
        <v>64</v>
      </c>
      <c r="Y17" s="73"/>
      <c r="AA17" s="56">
        <v>6</v>
      </c>
      <c r="AB17" s="148" t="s">
        <v>46</v>
      </c>
      <c r="AC17" s="149"/>
      <c r="AD17" s="150"/>
    </row>
    <row r="18" spans="1:30" ht="21" customHeight="1">
      <c r="A18" s="14">
        <f t="shared" si="3"/>
        <v>2</v>
      </c>
      <c r="B18" s="52">
        <f t="shared" si="4"/>
        <v>0</v>
      </c>
      <c r="C18" s="117">
        <f t="shared" si="5"/>
        <v>0</v>
      </c>
      <c r="D18" s="118"/>
      <c r="E18" s="119"/>
      <c r="F18" s="43">
        <f t="shared" si="6"/>
        <v>0</v>
      </c>
      <c r="G18" s="46">
        <f t="shared" si="7"/>
        <v>0</v>
      </c>
      <c r="H18" s="49">
        <f t="shared" si="8"/>
        <v>0</v>
      </c>
      <c r="I18" s="138">
        <f t="shared" si="1"/>
        <v>0</v>
      </c>
      <c r="J18" s="139"/>
      <c r="K18" s="115">
        <f t="shared" si="9"/>
        <v>0</v>
      </c>
      <c r="L18" s="116">
        <f t="shared" ref="L18:L35" si="10">Y18</f>
        <v>0</v>
      </c>
      <c r="N18" s="14">
        <v>2</v>
      </c>
      <c r="O18" s="52"/>
      <c r="P18" s="117"/>
      <c r="Q18" s="118"/>
      <c r="R18" s="119"/>
      <c r="S18" s="43"/>
      <c r="T18" s="46"/>
      <c r="U18" s="49"/>
      <c r="V18" s="138"/>
      <c r="W18" s="139"/>
      <c r="X18" s="115"/>
      <c r="Y18" s="116"/>
      <c r="AA18" s="56">
        <v>7</v>
      </c>
      <c r="AB18" s="148" t="s">
        <v>47</v>
      </c>
      <c r="AC18" s="149"/>
      <c r="AD18" s="150"/>
    </row>
    <row r="19" spans="1:30" ht="21" customHeight="1">
      <c r="A19" s="14">
        <f t="shared" si="3"/>
        <v>3</v>
      </c>
      <c r="B19" s="52">
        <f t="shared" si="4"/>
        <v>0</v>
      </c>
      <c r="C19" s="117">
        <f t="shared" si="5"/>
        <v>0</v>
      </c>
      <c r="D19" s="118"/>
      <c r="E19" s="119"/>
      <c r="F19" s="43">
        <f t="shared" si="6"/>
        <v>0</v>
      </c>
      <c r="G19" s="46">
        <f t="shared" si="7"/>
        <v>0</v>
      </c>
      <c r="H19" s="49">
        <f t="shared" si="8"/>
        <v>0</v>
      </c>
      <c r="I19" s="120">
        <f t="shared" si="1"/>
        <v>0</v>
      </c>
      <c r="J19" s="121"/>
      <c r="K19" s="115">
        <f t="shared" si="9"/>
        <v>0</v>
      </c>
      <c r="L19" s="116">
        <f t="shared" si="10"/>
        <v>0</v>
      </c>
      <c r="N19" s="14">
        <v>3</v>
      </c>
      <c r="O19" s="52"/>
      <c r="P19" s="117"/>
      <c r="Q19" s="118"/>
      <c r="R19" s="119"/>
      <c r="S19" s="43"/>
      <c r="T19" s="46"/>
      <c r="U19" s="49"/>
      <c r="V19" s="120"/>
      <c r="W19" s="121"/>
      <c r="X19" s="115"/>
      <c r="Y19" s="116"/>
      <c r="AA19" s="56">
        <v>8</v>
      </c>
      <c r="AB19" s="148" t="s">
        <v>48</v>
      </c>
      <c r="AC19" s="149"/>
      <c r="AD19" s="150"/>
    </row>
    <row r="20" spans="1:30" ht="21" customHeight="1">
      <c r="A20" s="14">
        <f t="shared" si="3"/>
        <v>4</v>
      </c>
      <c r="B20" s="52">
        <f t="shared" si="4"/>
        <v>0</v>
      </c>
      <c r="C20" s="117">
        <f t="shared" si="5"/>
        <v>0</v>
      </c>
      <c r="D20" s="118"/>
      <c r="E20" s="119"/>
      <c r="F20" s="43">
        <f t="shared" si="6"/>
        <v>0</v>
      </c>
      <c r="G20" s="46">
        <f t="shared" si="7"/>
        <v>0</v>
      </c>
      <c r="H20" s="49">
        <f t="shared" si="8"/>
        <v>0</v>
      </c>
      <c r="I20" s="120">
        <f t="shared" si="1"/>
        <v>0</v>
      </c>
      <c r="J20" s="121"/>
      <c r="K20" s="115">
        <f t="shared" si="9"/>
        <v>0</v>
      </c>
      <c r="L20" s="116">
        <f t="shared" si="10"/>
        <v>0</v>
      </c>
      <c r="N20" s="13">
        <v>4</v>
      </c>
      <c r="O20" s="52"/>
      <c r="P20" s="117"/>
      <c r="Q20" s="118"/>
      <c r="R20" s="119"/>
      <c r="S20" s="43"/>
      <c r="T20" s="46"/>
      <c r="U20" s="49"/>
      <c r="V20" s="120"/>
      <c r="W20" s="121"/>
      <c r="X20" s="115"/>
      <c r="Y20" s="116"/>
      <c r="AA20" s="56">
        <v>9</v>
      </c>
      <c r="AB20" s="148" t="s">
        <v>49</v>
      </c>
      <c r="AC20" s="149"/>
      <c r="AD20" s="150"/>
    </row>
    <row r="21" spans="1:30" ht="21" customHeight="1">
      <c r="A21" s="14">
        <f t="shared" si="3"/>
        <v>5</v>
      </c>
      <c r="B21" s="52">
        <f t="shared" si="4"/>
        <v>0</v>
      </c>
      <c r="C21" s="117">
        <f t="shared" si="5"/>
        <v>0</v>
      </c>
      <c r="D21" s="118"/>
      <c r="E21" s="119"/>
      <c r="F21" s="43">
        <f t="shared" si="6"/>
        <v>0</v>
      </c>
      <c r="G21" s="46">
        <f t="shared" si="7"/>
        <v>0</v>
      </c>
      <c r="H21" s="49">
        <f t="shared" si="8"/>
        <v>0</v>
      </c>
      <c r="I21" s="120">
        <f t="shared" si="1"/>
        <v>0</v>
      </c>
      <c r="J21" s="121"/>
      <c r="K21" s="34">
        <f t="shared" si="9"/>
        <v>0</v>
      </c>
      <c r="L21" s="35">
        <f t="shared" si="10"/>
        <v>0</v>
      </c>
      <c r="N21" s="14">
        <v>5</v>
      </c>
      <c r="O21" s="52"/>
      <c r="P21" s="117"/>
      <c r="Q21" s="118"/>
      <c r="R21" s="119"/>
      <c r="S21" s="43"/>
      <c r="T21" s="46"/>
      <c r="U21" s="49"/>
      <c r="V21" s="120"/>
      <c r="W21" s="121"/>
      <c r="X21" s="34"/>
      <c r="Y21" s="35"/>
      <c r="AA21" s="56">
        <v>10</v>
      </c>
      <c r="AB21" s="148" t="s">
        <v>50</v>
      </c>
      <c r="AC21" s="149"/>
      <c r="AD21" s="150"/>
    </row>
    <row r="22" spans="1:30" ht="21" customHeight="1">
      <c r="A22" s="14">
        <f t="shared" si="3"/>
        <v>6</v>
      </c>
      <c r="B22" s="52">
        <f t="shared" si="4"/>
        <v>0</v>
      </c>
      <c r="C22" s="117">
        <f t="shared" si="5"/>
        <v>0</v>
      </c>
      <c r="D22" s="118"/>
      <c r="E22" s="119"/>
      <c r="F22" s="43">
        <f t="shared" si="6"/>
        <v>0</v>
      </c>
      <c r="G22" s="46">
        <f t="shared" si="7"/>
        <v>0</v>
      </c>
      <c r="H22" s="49">
        <f t="shared" si="8"/>
        <v>0</v>
      </c>
      <c r="I22" s="120">
        <f t="shared" si="1"/>
        <v>0</v>
      </c>
      <c r="J22" s="121"/>
      <c r="K22" s="34">
        <f t="shared" si="9"/>
        <v>0</v>
      </c>
      <c r="L22" s="35">
        <f t="shared" si="10"/>
        <v>0</v>
      </c>
      <c r="N22" s="14">
        <v>6</v>
      </c>
      <c r="O22" s="52"/>
      <c r="P22" s="117"/>
      <c r="Q22" s="118"/>
      <c r="R22" s="119"/>
      <c r="S22" s="43"/>
      <c r="T22" s="46"/>
      <c r="U22" s="49"/>
      <c r="V22" s="120"/>
      <c r="W22" s="121"/>
      <c r="X22" s="34"/>
      <c r="Y22" s="35"/>
      <c r="AA22" s="56">
        <v>11</v>
      </c>
      <c r="AB22" s="148" t="s">
        <v>51</v>
      </c>
      <c r="AC22" s="149"/>
      <c r="AD22" s="150"/>
    </row>
    <row r="23" spans="1:30" ht="21" customHeight="1">
      <c r="A23" s="14">
        <f t="shared" si="3"/>
        <v>7</v>
      </c>
      <c r="B23" s="52">
        <f t="shared" si="4"/>
        <v>0</v>
      </c>
      <c r="C23" s="117">
        <f t="shared" si="5"/>
        <v>0</v>
      </c>
      <c r="D23" s="118"/>
      <c r="E23" s="119"/>
      <c r="F23" s="43">
        <f t="shared" si="6"/>
        <v>0</v>
      </c>
      <c r="G23" s="46">
        <f t="shared" si="7"/>
        <v>0</v>
      </c>
      <c r="H23" s="49">
        <f t="shared" si="8"/>
        <v>0</v>
      </c>
      <c r="I23" s="120">
        <f t="shared" si="1"/>
        <v>0</v>
      </c>
      <c r="J23" s="121"/>
      <c r="K23" s="34">
        <f t="shared" si="9"/>
        <v>0</v>
      </c>
      <c r="L23" s="35">
        <f t="shared" si="10"/>
        <v>0</v>
      </c>
      <c r="N23" s="13">
        <v>7</v>
      </c>
      <c r="O23" s="52"/>
      <c r="P23" s="117"/>
      <c r="Q23" s="118"/>
      <c r="R23" s="119"/>
      <c r="S23" s="43"/>
      <c r="T23" s="46"/>
      <c r="U23" s="49"/>
      <c r="V23" s="120"/>
      <c r="W23" s="121"/>
      <c r="X23" s="34"/>
      <c r="Y23" s="35"/>
      <c r="AA23" s="56">
        <v>12</v>
      </c>
      <c r="AB23" s="148" t="s">
        <v>52</v>
      </c>
      <c r="AC23" s="149"/>
      <c r="AD23" s="150"/>
    </row>
    <row r="24" spans="1:30" ht="21" customHeight="1">
      <c r="A24" s="14">
        <f t="shared" si="3"/>
        <v>8</v>
      </c>
      <c r="B24" s="52">
        <f t="shared" si="4"/>
        <v>0</v>
      </c>
      <c r="C24" s="117">
        <f t="shared" si="5"/>
        <v>0</v>
      </c>
      <c r="D24" s="118"/>
      <c r="E24" s="119"/>
      <c r="F24" s="43">
        <f t="shared" si="6"/>
        <v>0</v>
      </c>
      <c r="G24" s="46">
        <f t="shared" si="7"/>
        <v>0</v>
      </c>
      <c r="H24" s="49">
        <f t="shared" si="8"/>
        <v>0</v>
      </c>
      <c r="I24" s="120">
        <f t="shared" si="1"/>
        <v>0</v>
      </c>
      <c r="J24" s="121"/>
      <c r="K24" s="34">
        <f t="shared" si="9"/>
        <v>0</v>
      </c>
      <c r="L24" s="35">
        <f t="shared" si="10"/>
        <v>0</v>
      </c>
      <c r="N24" s="14">
        <v>8</v>
      </c>
      <c r="O24" s="52"/>
      <c r="P24" s="117"/>
      <c r="Q24" s="118"/>
      <c r="R24" s="119"/>
      <c r="S24" s="43"/>
      <c r="T24" s="46"/>
      <c r="U24" s="49"/>
      <c r="V24" s="120"/>
      <c r="W24" s="121"/>
      <c r="X24" s="34"/>
      <c r="Y24" s="35"/>
      <c r="AA24" s="56">
        <v>13</v>
      </c>
      <c r="AB24" s="148" t="s">
        <v>53</v>
      </c>
      <c r="AC24" s="149"/>
      <c r="AD24" s="150"/>
    </row>
    <row r="25" spans="1:30" ht="21" customHeight="1">
      <c r="A25" s="14">
        <f t="shared" si="3"/>
        <v>9</v>
      </c>
      <c r="B25" s="52">
        <f t="shared" si="4"/>
        <v>0</v>
      </c>
      <c r="C25" s="117">
        <f t="shared" si="5"/>
        <v>0</v>
      </c>
      <c r="D25" s="118"/>
      <c r="E25" s="119"/>
      <c r="F25" s="43">
        <f t="shared" si="6"/>
        <v>0</v>
      </c>
      <c r="G25" s="46">
        <f t="shared" si="7"/>
        <v>0</v>
      </c>
      <c r="H25" s="49">
        <f t="shared" si="8"/>
        <v>0</v>
      </c>
      <c r="I25" s="120">
        <f t="shared" si="1"/>
        <v>0</v>
      </c>
      <c r="J25" s="121"/>
      <c r="K25" s="34">
        <f t="shared" si="9"/>
        <v>0</v>
      </c>
      <c r="L25" s="35">
        <f t="shared" si="10"/>
        <v>0</v>
      </c>
      <c r="N25" s="14">
        <v>9</v>
      </c>
      <c r="O25" s="52"/>
      <c r="P25" s="117"/>
      <c r="Q25" s="118"/>
      <c r="R25" s="119"/>
      <c r="S25" s="43"/>
      <c r="T25" s="46"/>
      <c r="U25" s="49"/>
      <c r="V25" s="120"/>
      <c r="W25" s="121"/>
      <c r="X25" s="34"/>
      <c r="Y25" s="35"/>
      <c r="AA25" s="56">
        <v>14</v>
      </c>
      <c r="AB25" s="148" t="s">
        <v>54</v>
      </c>
      <c r="AC25" s="149"/>
      <c r="AD25" s="150"/>
    </row>
    <row r="26" spans="1:30" ht="21" customHeight="1">
      <c r="A26" s="14">
        <f t="shared" si="3"/>
        <v>10</v>
      </c>
      <c r="B26" s="52">
        <f t="shared" si="4"/>
        <v>0</v>
      </c>
      <c r="C26" s="117">
        <f t="shared" si="5"/>
        <v>0</v>
      </c>
      <c r="D26" s="118"/>
      <c r="E26" s="119"/>
      <c r="F26" s="43">
        <f t="shared" si="6"/>
        <v>0</v>
      </c>
      <c r="G26" s="46">
        <f t="shared" si="7"/>
        <v>0</v>
      </c>
      <c r="H26" s="49">
        <f t="shared" si="8"/>
        <v>0</v>
      </c>
      <c r="I26" s="120">
        <f t="shared" si="1"/>
        <v>0</v>
      </c>
      <c r="J26" s="121"/>
      <c r="K26" s="34">
        <f t="shared" si="9"/>
        <v>0</v>
      </c>
      <c r="L26" s="35">
        <f t="shared" si="10"/>
        <v>0</v>
      </c>
      <c r="N26" s="13">
        <v>10</v>
      </c>
      <c r="O26" s="52"/>
      <c r="P26" s="117"/>
      <c r="Q26" s="118"/>
      <c r="R26" s="119"/>
      <c r="S26" s="43"/>
      <c r="T26" s="46"/>
      <c r="U26" s="49"/>
      <c r="V26" s="120"/>
      <c r="W26" s="121"/>
      <c r="X26" s="34"/>
      <c r="Y26" s="35"/>
      <c r="AA26" s="56">
        <v>15</v>
      </c>
      <c r="AB26" s="148" t="s">
        <v>55</v>
      </c>
      <c r="AC26" s="149"/>
      <c r="AD26" s="150"/>
    </row>
    <row r="27" spans="1:30" ht="21" customHeight="1">
      <c r="A27" s="14">
        <f t="shared" si="3"/>
        <v>11</v>
      </c>
      <c r="B27" s="52">
        <f t="shared" si="4"/>
        <v>0</v>
      </c>
      <c r="C27" s="117">
        <f t="shared" si="5"/>
        <v>0</v>
      </c>
      <c r="D27" s="118"/>
      <c r="E27" s="119"/>
      <c r="F27" s="43">
        <f t="shared" si="6"/>
        <v>0</v>
      </c>
      <c r="G27" s="46">
        <f t="shared" si="7"/>
        <v>0</v>
      </c>
      <c r="H27" s="49">
        <f t="shared" si="8"/>
        <v>0</v>
      </c>
      <c r="I27" s="120">
        <f t="shared" si="1"/>
        <v>0</v>
      </c>
      <c r="J27" s="121"/>
      <c r="K27" s="34">
        <f t="shared" si="9"/>
        <v>0</v>
      </c>
      <c r="L27" s="35">
        <f t="shared" si="10"/>
        <v>0</v>
      </c>
      <c r="N27" s="14">
        <v>11</v>
      </c>
      <c r="O27" s="52"/>
      <c r="P27" s="117"/>
      <c r="Q27" s="118"/>
      <c r="R27" s="119"/>
      <c r="S27" s="43"/>
      <c r="T27" s="46"/>
      <c r="U27" s="49"/>
      <c r="V27" s="120"/>
      <c r="W27" s="121"/>
      <c r="X27" s="34"/>
      <c r="Y27" s="35"/>
      <c r="AA27" s="56">
        <v>16</v>
      </c>
      <c r="AB27" s="148" t="s">
        <v>56</v>
      </c>
      <c r="AC27" s="149"/>
      <c r="AD27" s="150"/>
    </row>
    <row r="28" spans="1:30" ht="21" customHeight="1">
      <c r="A28" s="14">
        <f t="shared" si="3"/>
        <v>12</v>
      </c>
      <c r="B28" s="52">
        <f t="shared" si="4"/>
        <v>0</v>
      </c>
      <c r="C28" s="117">
        <f t="shared" si="5"/>
        <v>0</v>
      </c>
      <c r="D28" s="118"/>
      <c r="E28" s="119"/>
      <c r="F28" s="43">
        <f t="shared" si="6"/>
        <v>0</v>
      </c>
      <c r="G28" s="46">
        <f t="shared" si="7"/>
        <v>0</v>
      </c>
      <c r="H28" s="49">
        <f t="shared" si="8"/>
        <v>0</v>
      </c>
      <c r="I28" s="120">
        <f t="shared" si="1"/>
        <v>0</v>
      </c>
      <c r="J28" s="121"/>
      <c r="K28" s="34">
        <f t="shared" si="9"/>
        <v>0</v>
      </c>
      <c r="L28" s="35">
        <f t="shared" si="10"/>
        <v>0</v>
      </c>
      <c r="N28" s="14">
        <v>12</v>
      </c>
      <c r="O28" s="52"/>
      <c r="P28" s="117"/>
      <c r="Q28" s="118"/>
      <c r="R28" s="119"/>
      <c r="S28" s="43"/>
      <c r="T28" s="46"/>
      <c r="U28" s="49"/>
      <c r="V28" s="120"/>
      <c r="W28" s="121"/>
      <c r="X28" s="34"/>
      <c r="Y28" s="35"/>
      <c r="AA28" s="56">
        <v>17</v>
      </c>
      <c r="AB28" s="148" t="s">
        <v>57</v>
      </c>
      <c r="AC28" s="149"/>
      <c r="AD28" s="150"/>
    </row>
    <row r="29" spans="1:30" ht="21" customHeight="1">
      <c r="A29" s="14">
        <f t="shared" si="3"/>
        <v>13</v>
      </c>
      <c r="B29" s="52">
        <f t="shared" si="4"/>
        <v>0</v>
      </c>
      <c r="C29" s="117">
        <f t="shared" si="5"/>
        <v>0</v>
      </c>
      <c r="D29" s="118"/>
      <c r="E29" s="119"/>
      <c r="F29" s="43">
        <f t="shared" si="6"/>
        <v>0</v>
      </c>
      <c r="G29" s="46">
        <f t="shared" si="7"/>
        <v>0</v>
      </c>
      <c r="H29" s="49">
        <f t="shared" si="8"/>
        <v>0</v>
      </c>
      <c r="I29" s="120">
        <f t="shared" si="1"/>
        <v>0</v>
      </c>
      <c r="J29" s="121"/>
      <c r="K29" s="34">
        <f t="shared" si="9"/>
        <v>0</v>
      </c>
      <c r="L29" s="35">
        <f t="shared" si="10"/>
        <v>0</v>
      </c>
      <c r="N29" s="13">
        <v>13</v>
      </c>
      <c r="O29" s="52"/>
      <c r="P29" s="117"/>
      <c r="Q29" s="118"/>
      <c r="R29" s="119"/>
      <c r="S29" s="43"/>
      <c r="T29" s="46"/>
      <c r="U29" s="49"/>
      <c r="V29" s="120"/>
      <c r="W29" s="121"/>
      <c r="X29" s="34"/>
      <c r="Y29" s="35"/>
      <c r="AA29" s="56">
        <v>18</v>
      </c>
      <c r="AB29" s="148" t="s">
        <v>58</v>
      </c>
      <c r="AC29" s="149"/>
      <c r="AD29" s="150"/>
    </row>
    <row r="30" spans="1:30" ht="21" customHeight="1">
      <c r="A30" s="14">
        <f t="shared" si="3"/>
        <v>14</v>
      </c>
      <c r="B30" s="52">
        <f t="shared" si="4"/>
        <v>0</v>
      </c>
      <c r="C30" s="117">
        <f t="shared" si="5"/>
        <v>0</v>
      </c>
      <c r="D30" s="118"/>
      <c r="E30" s="119"/>
      <c r="F30" s="43">
        <f t="shared" si="6"/>
        <v>0</v>
      </c>
      <c r="G30" s="46">
        <f t="shared" si="7"/>
        <v>0</v>
      </c>
      <c r="H30" s="49">
        <f t="shared" si="8"/>
        <v>0</v>
      </c>
      <c r="I30" s="120">
        <f t="shared" si="1"/>
        <v>0</v>
      </c>
      <c r="J30" s="121"/>
      <c r="K30" s="34">
        <f t="shared" si="9"/>
        <v>0</v>
      </c>
      <c r="L30" s="35">
        <f t="shared" si="10"/>
        <v>0</v>
      </c>
      <c r="N30" s="14">
        <v>14</v>
      </c>
      <c r="O30" s="52"/>
      <c r="P30" s="117"/>
      <c r="Q30" s="118"/>
      <c r="R30" s="119"/>
      <c r="S30" s="43"/>
      <c r="T30" s="46"/>
      <c r="U30" s="49"/>
      <c r="V30" s="120"/>
      <c r="W30" s="121"/>
      <c r="X30" s="34"/>
      <c r="Y30" s="35"/>
      <c r="AA30" s="56">
        <v>19</v>
      </c>
      <c r="AB30" s="148" t="s">
        <v>59</v>
      </c>
      <c r="AC30" s="149"/>
      <c r="AD30" s="150"/>
    </row>
    <row r="31" spans="1:30" ht="21" customHeight="1">
      <c r="A31" s="14">
        <f t="shared" si="3"/>
        <v>15</v>
      </c>
      <c r="B31" s="52">
        <f t="shared" si="4"/>
        <v>0</v>
      </c>
      <c r="C31" s="117">
        <f t="shared" si="5"/>
        <v>0</v>
      </c>
      <c r="D31" s="118"/>
      <c r="E31" s="119"/>
      <c r="F31" s="43">
        <f t="shared" si="6"/>
        <v>0</v>
      </c>
      <c r="G31" s="46">
        <f t="shared" si="7"/>
        <v>0</v>
      </c>
      <c r="H31" s="49">
        <f t="shared" si="8"/>
        <v>0</v>
      </c>
      <c r="I31" s="120">
        <f t="shared" si="1"/>
        <v>0</v>
      </c>
      <c r="J31" s="121"/>
      <c r="K31" s="34">
        <f t="shared" si="9"/>
        <v>0</v>
      </c>
      <c r="L31" s="35">
        <f t="shared" si="10"/>
        <v>0</v>
      </c>
      <c r="N31" s="14">
        <v>15</v>
      </c>
      <c r="O31" s="52"/>
      <c r="P31" s="117"/>
      <c r="Q31" s="118"/>
      <c r="R31" s="119"/>
      <c r="S31" s="43"/>
      <c r="T31" s="46"/>
      <c r="U31" s="49"/>
      <c r="V31" s="120"/>
      <c r="W31" s="121"/>
      <c r="X31" s="34"/>
      <c r="Y31" s="35"/>
      <c r="AA31" s="56">
        <v>20</v>
      </c>
      <c r="AB31" s="148" t="s">
        <v>60</v>
      </c>
      <c r="AC31" s="149"/>
      <c r="AD31" s="150"/>
    </row>
    <row r="32" spans="1:30" ht="21" customHeight="1">
      <c r="A32" s="14">
        <f t="shared" si="3"/>
        <v>16</v>
      </c>
      <c r="B32" s="52">
        <f t="shared" si="4"/>
        <v>0</v>
      </c>
      <c r="C32" s="117">
        <f t="shared" si="5"/>
        <v>0</v>
      </c>
      <c r="D32" s="118"/>
      <c r="E32" s="119"/>
      <c r="F32" s="43">
        <f t="shared" si="6"/>
        <v>0</v>
      </c>
      <c r="G32" s="46">
        <f t="shared" si="7"/>
        <v>0</v>
      </c>
      <c r="H32" s="49">
        <f t="shared" si="8"/>
        <v>0</v>
      </c>
      <c r="I32" s="120">
        <f t="shared" si="1"/>
        <v>0</v>
      </c>
      <c r="J32" s="121"/>
      <c r="K32" s="34">
        <f t="shared" si="9"/>
        <v>0</v>
      </c>
      <c r="L32" s="35">
        <f t="shared" si="10"/>
        <v>0</v>
      </c>
      <c r="N32" s="13">
        <v>16</v>
      </c>
      <c r="O32" s="52"/>
      <c r="P32" s="117"/>
      <c r="Q32" s="118"/>
      <c r="R32" s="119"/>
      <c r="S32" s="43"/>
      <c r="T32" s="46"/>
      <c r="U32" s="49"/>
      <c r="V32" s="120"/>
      <c r="W32" s="121"/>
      <c r="X32" s="34"/>
      <c r="Y32" s="35"/>
    </row>
    <row r="33" spans="1:26" ht="21" customHeight="1">
      <c r="A33" s="14">
        <f t="shared" si="3"/>
        <v>17</v>
      </c>
      <c r="B33" s="52">
        <f t="shared" si="4"/>
        <v>0</v>
      </c>
      <c r="C33" s="117">
        <f t="shared" si="5"/>
        <v>0</v>
      </c>
      <c r="D33" s="118"/>
      <c r="E33" s="119"/>
      <c r="F33" s="43">
        <f t="shared" si="6"/>
        <v>0</v>
      </c>
      <c r="G33" s="46">
        <f t="shared" si="7"/>
        <v>0</v>
      </c>
      <c r="H33" s="49">
        <f t="shared" si="8"/>
        <v>0</v>
      </c>
      <c r="I33" s="120">
        <f t="shared" si="1"/>
        <v>0</v>
      </c>
      <c r="J33" s="121"/>
      <c r="K33" s="34">
        <f t="shared" si="9"/>
        <v>0</v>
      </c>
      <c r="L33" s="35">
        <f t="shared" si="10"/>
        <v>0</v>
      </c>
      <c r="N33" s="14">
        <v>17</v>
      </c>
      <c r="O33" s="52"/>
      <c r="P33" s="117"/>
      <c r="Q33" s="118"/>
      <c r="R33" s="119"/>
      <c r="S33" s="43"/>
      <c r="T33" s="46"/>
      <c r="U33" s="49"/>
      <c r="V33" s="120"/>
      <c r="W33" s="121"/>
      <c r="X33" s="34"/>
      <c r="Y33" s="35"/>
    </row>
    <row r="34" spans="1:26" ht="21" customHeight="1">
      <c r="A34" s="14">
        <f t="shared" si="3"/>
        <v>18</v>
      </c>
      <c r="B34" s="52">
        <f t="shared" si="4"/>
        <v>0</v>
      </c>
      <c r="C34" s="117">
        <f t="shared" si="5"/>
        <v>0</v>
      </c>
      <c r="D34" s="118"/>
      <c r="E34" s="119"/>
      <c r="F34" s="43">
        <f t="shared" si="6"/>
        <v>0</v>
      </c>
      <c r="G34" s="46">
        <f t="shared" si="7"/>
        <v>0</v>
      </c>
      <c r="H34" s="49">
        <f t="shared" si="8"/>
        <v>0</v>
      </c>
      <c r="I34" s="120">
        <f t="shared" si="1"/>
        <v>0</v>
      </c>
      <c r="J34" s="121"/>
      <c r="K34" s="34">
        <f t="shared" si="9"/>
        <v>0</v>
      </c>
      <c r="L34" s="35">
        <f t="shared" si="10"/>
        <v>0</v>
      </c>
      <c r="N34" s="14">
        <v>18</v>
      </c>
      <c r="O34" s="52"/>
      <c r="P34" s="117"/>
      <c r="Q34" s="118"/>
      <c r="R34" s="119"/>
      <c r="S34" s="43"/>
      <c r="T34" s="46"/>
      <c r="U34" s="49"/>
      <c r="V34" s="120"/>
      <c r="W34" s="121"/>
      <c r="X34" s="34"/>
      <c r="Y34" s="35"/>
    </row>
    <row r="35" spans="1:26" ht="21" customHeight="1">
      <c r="A35" s="14">
        <f t="shared" si="3"/>
        <v>19</v>
      </c>
      <c r="B35" s="52">
        <f t="shared" si="4"/>
        <v>0</v>
      </c>
      <c r="C35" s="117">
        <f t="shared" si="5"/>
        <v>0</v>
      </c>
      <c r="D35" s="118"/>
      <c r="E35" s="119"/>
      <c r="F35" s="43">
        <f t="shared" si="6"/>
        <v>0</v>
      </c>
      <c r="G35" s="46">
        <f t="shared" si="7"/>
        <v>0</v>
      </c>
      <c r="H35" s="49">
        <f t="shared" si="8"/>
        <v>0</v>
      </c>
      <c r="I35" s="120">
        <f t="shared" si="1"/>
        <v>0</v>
      </c>
      <c r="J35" s="121"/>
      <c r="K35" s="34">
        <f t="shared" si="9"/>
        <v>0</v>
      </c>
      <c r="L35" s="35">
        <f t="shared" si="10"/>
        <v>0</v>
      </c>
      <c r="N35" s="13">
        <v>19</v>
      </c>
      <c r="O35" s="52"/>
      <c r="P35" s="117"/>
      <c r="Q35" s="118"/>
      <c r="R35" s="119"/>
      <c r="S35" s="43"/>
      <c r="T35" s="46"/>
      <c r="U35" s="49"/>
      <c r="V35" s="120"/>
      <c r="W35" s="121"/>
      <c r="X35" s="34"/>
      <c r="Y35" s="35"/>
    </row>
    <row r="36" spans="1:26" ht="21" customHeight="1">
      <c r="A36" s="14">
        <f t="shared" ref="A36:A41" si="11">N36</f>
        <v>20</v>
      </c>
      <c r="B36" s="52"/>
      <c r="C36" s="117"/>
      <c r="D36" s="118"/>
      <c r="E36" s="119"/>
      <c r="F36" s="43"/>
      <c r="G36" s="46"/>
      <c r="H36" s="49"/>
      <c r="I36" s="120"/>
      <c r="J36" s="121"/>
      <c r="K36" s="34"/>
      <c r="L36" s="35"/>
      <c r="N36" s="14">
        <v>20</v>
      </c>
      <c r="O36" s="52"/>
      <c r="P36" s="117"/>
      <c r="Q36" s="118"/>
      <c r="R36" s="119"/>
      <c r="S36" s="43"/>
      <c r="T36" s="46"/>
      <c r="U36" s="49"/>
      <c r="V36" s="120"/>
      <c r="W36" s="121"/>
      <c r="X36" s="34"/>
      <c r="Y36" s="35"/>
    </row>
    <row r="37" spans="1:26" ht="21" customHeight="1">
      <c r="A37" s="14">
        <f t="shared" si="11"/>
        <v>21</v>
      </c>
      <c r="B37" s="52"/>
      <c r="C37" s="117"/>
      <c r="D37" s="118"/>
      <c r="E37" s="119"/>
      <c r="F37" s="43"/>
      <c r="G37" s="46"/>
      <c r="H37" s="49"/>
      <c r="I37" s="120"/>
      <c r="J37" s="121"/>
      <c r="K37" s="34"/>
      <c r="L37" s="35"/>
      <c r="N37" s="13">
        <v>21</v>
      </c>
      <c r="O37" s="52"/>
      <c r="P37" s="117"/>
      <c r="Q37" s="118"/>
      <c r="R37" s="119"/>
      <c r="S37" s="43"/>
      <c r="T37" s="46"/>
      <c r="U37" s="49"/>
      <c r="V37" s="120"/>
      <c r="W37" s="121"/>
      <c r="X37" s="34"/>
      <c r="Y37" s="35"/>
    </row>
    <row r="38" spans="1:26" ht="21" customHeight="1">
      <c r="A38" s="14">
        <f t="shared" si="11"/>
        <v>22</v>
      </c>
      <c r="B38" s="52"/>
      <c r="C38" s="117"/>
      <c r="D38" s="118"/>
      <c r="E38" s="119"/>
      <c r="F38" s="43"/>
      <c r="G38" s="46"/>
      <c r="H38" s="49"/>
      <c r="I38" s="120"/>
      <c r="J38" s="121"/>
      <c r="K38" s="34"/>
      <c r="L38" s="35"/>
      <c r="N38" s="14">
        <v>22</v>
      </c>
      <c r="O38" s="52"/>
      <c r="P38" s="117"/>
      <c r="Q38" s="118"/>
      <c r="R38" s="119"/>
      <c r="S38" s="43"/>
      <c r="T38" s="46"/>
      <c r="U38" s="49"/>
      <c r="V38" s="120"/>
      <c r="W38" s="121"/>
      <c r="X38" s="34"/>
      <c r="Y38" s="35"/>
    </row>
    <row r="39" spans="1:26" ht="21" customHeight="1">
      <c r="A39" s="14">
        <f t="shared" si="11"/>
        <v>23</v>
      </c>
      <c r="B39" s="52"/>
      <c r="C39" s="117"/>
      <c r="D39" s="118"/>
      <c r="E39" s="119"/>
      <c r="F39" s="43"/>
      <c r="G39" s="46"/>
      <c r="H39" s="49"/>
      <c r="I39" s="120"/>
      <c r="J39" s="121"/>
      <c r="K39" s="34"/>
      <c r="L39" s="35"/>
      <c r="N39" s="13">
        <v>23</v>
      </c>
      <c r="O39" s="52"/>
      <c r="P39" s="117"/>
      <c r="Q39" s="118"/>
      <c r="R39" s="119"/>
      <c r="S39" s="43"/>
      <c r="T39" s="46"/>
      <c r="U39" s="49"/>
      <c r="V39" s="120"/>
      <c r="W39" s="121"/>
      <c r="X39" s="34"/>
      <c r="Y39" s="35"/>
    </row>
    <row r="40" spans="1:26" ht="21" customHeight="1">
      <c r="A40" s="14">
        <f t="shared" si="11"/>
        <v>24</v>
      </c>
      <c r="B40" s="52"/>
      <c r="C40" s="117"/>
      <c r="D40" s="118"/>
      <c r="E40" s="119"/>
      <c r="F40" s="43"/>
      <c r="G40" s="46"/>
      <c r="H40" s="49"/>
      <c r="I40" s="120"/>
      <c r="J40" s="121"/>
      <c r="K40" s="34"/>
      <c r="L40" s="35"/>
      <c r="N40" s="14">
        <v>24</v>
      </c>
      <c r="O40" s="52"/>
      <c r="P40" s="117"/>
      <c r="Q40" s="118"/>
      <c r="R40" s="119"/>
      <c r="S40" s="43"/>
      <c r="T40" s="46"/>
      <c r="U40" s="49"/>
      <c r="V40" s="120"/>
      <c r="W40" s="121"/>
      <c r="X40" s="34"/>
      <c r="Y40" s="35"/>
    </row>
    <row r="41" spans="1:26" ht="21" customHeight="1">
      <c r="A41" s="15">
        <f t="shared" si="11"/>
        <v>25</v>
      </c>
      <c r="B41" s="53">
        <f>O41</f>
        <v>0</v>
      </c>
      <c r="C41" s="140">
        <f>P41</f>
        <v>0</v>
      </c>
      <c r="D41" s="141"/>
      <c r="E41" s="142"/>
      <c r="F41" s="44">
        <f>S41</f>
        <v>0</v>
      </c>
      <c r="G41" s="47">
        <f>T41</f>
        <v>0</v>
      </c>
      <c r="H41" s="50">
        <f>U41</f>
        <v>0</v>
      </c>
      <c r="I41" s="143">
        <f>V41</f>
        <v>0</v>
      </c>
      <c r="J41" s="144"/>
      <c r="K41" s="36">
        <f>X41</f>
        <v>0</v>
      </c>
      <c r="L41" s="37">
        <f>Y41</f>
        <v>0</v>
      </c>
      <c r="N41" s="15">
        <v>25</v>
      </c>
      <c r="O41" s="53"/>
      <c r="P41" s="140"/>
      <c r="Q41" s="141"/>
      <c r="R41" s="142"/>
      <c r="S41" s="44"/>
      <c r="T41" s="47"/>
      <c r="U41" s="50"/>
      <c r="V41" s="143"/>
      <c r="W41" s="144"/>
      <c r="X41" s="36"/>
      <c r="Y41" s="37"/>
    </row>
    <row r="42" spans="1:26">
      <c r="B42" s="18" t="s">
        <v>10</v>
      </c>
      <c r="O42" s="18" t="s">
        <v>10</v>
      </c>
    </row>
    <row r="43" spans="1:26">
      <c r="B43" s="18" t="s">
        <v>11</v>
      </c>
      <c r="F43" s="18"/>
      <c r="O43" s="18" t="s">
        <v>11</v>
      </c>
      <c r="S43" s="18"/>
    </row>
    <row r="44" spans="1:26" ht="12" customHeight="1">
      <c r="A44" s="23"/>
      <c r="B44" s="23"/>
      <c r="C44" s="23"/>
      <c r="D44" s="23"/>
      <c r="E44" s="23"/>
      <c r="F44" s="95" t="s">
        <v>16</v>
      </c>
      <c r="G44" s="95"/>
      <c r="H44" s="95"/>
      <c r="I44" s="103" t="str">
        <f>D6</f>
        <v>夢が丘ユニコンズ</v>
      </c>
      <c r="J44" s="103"/>
      <c r="K44" s="96" t="s">
        <v>18</v>
      </c>
      <c r="L44" s="96"/>
      <c r="M44" s="5"/>
      <c r="N44" s="23"/>
      <c r="O44" s="23"/>
      <c r="P44" s="23"/>
      <c r="Q44" s="23"/>
      <c r="R44" s="23"/>
      <c r="S44" s="95" t="s">
        <v>16</v>
      </c>
      <c r="T44" s="95"/>
      <c r="U44" s="95"/>
      <c r="V44" s="23"/>
      <c r="W44" s="23"/>
      <c r="X44" s="96" t="s">
        <v>17</v>
      </c>
      <c r="Y44" s="96"/>
      <c r="Z44" s="5"/>
    </row>
  </sheetData>
  <mergeCells count="206">
    <mergeCell ref="C38:E38"/>
    <mergeCell ref="I38:J38"/>
    <mergeCell ref="P39:R39"/>
    <mergeCell ref="V39:W39"/>
    <mergeCell ref="C39:E39"/>
    <mergeCell ref="I39:J39"/>
    <mergeCell ref="P40:R40"/>
    <mergeCell ref="V40:W40"/>
    <mergeCell ref="C40:E40"/>
    <mergeCell ref="I40:J40"/>
    <mergeCell ref="AB2:AD2"/>
    <mergeCell ref="AB4:AD4"/>
    <mergeCell ref="P36:R36"/>
    <mergeCell ref="V36:W36"/>
    <mergeCell ref="C36:E36"/>
    <mergeCell ref="I36:J36"/>
    <mergeCell ref="P37:R37"/>
    <mergeCell ref="V37:W37"/>
    <mergeCell ref="C37:E37"/>
    <mergeCell ref="I37:J37"/>
    <mergeCell ref="AB30:AD30"/>
    <mergeCell ref="AB31:AD31"/>
    <mergeCell ref="AB6:AC6"/>
    <mergeCell ref="AB7:AC7"/>
    <mergeCell ref="AB8:AC8"/>
    <mergeCell ref="AB9:AC9"/>
    <mergeCell ref="AB10:AC10"/>
    <mergeCell ref="AB21:AD21"/>
    <mergeCell ref="AB22:AD22"/>
    <mergeCell ref="AB23:AD23"/>
    <mergeCell ref="AB24:AD24"/>
    <mergeCell ref="AB25:AD25"/>
    <mergeCell ref="AB26:AD26"/>
    <mergeCell ref="AB27:AD27"/>
    <mergeCell ref="AB28:AD28"/>
    <mergeCell ref="AB29:AD29"/>
    <mergeCell ref="AB12:AD12"/>
    <mergeCell ref="AB13:AD13"/>
    <mergeCell ref="AB14:AD14"/>
    <mergeCell ref="AB15:AD15"/>
    <mergeCell ref="AB16:AD16"/>
    <mergeCell ref="AB17:AD17"/>
    <mergeCell ref="AB18:AD18"/>
    <mergeCell ref="AB19:AD19"/>
    <mergeCell ref="AB20:AD20"/>
    <mergeCell ref="K18:L18"/>
    <mergeCell ref="K19:L19"/>
    <mergeCell ref="K20:L20"/>
    <mergeCell ref="C41:E41"/>
    <mergeCell ref="I41:J41"/>
    <mergeCell ref="D7:G7"/>
    <mergeCell ref="W5:Y5"/>
    <mergeCell ref="J5:L5"/>
    <mergeCell ref="C34:E34"/>
    <mergeCell ref="I34:J34"/>
    <mergeCell ref="C35:E35"/>
    <mergeCell ref="I35:J35"/>
    <mergeCell ref="C22:E22"/>
    <mergeCell ref="I22:J22"/>
    <mergeCell ref="C23:E23"/>
    <mergeCell ref="I23:J23"/>
    <mergeCell ref="C19:E19"/>
    <mergeCell ref="I19:J19"/>
    <mergeCell ref="C20:E20"/>
    <mergeCell ref="I20:J20"/>
    <mergeCell ref="C31:E31"/>
    <mergeCell ref="I31:J31"/>
    <mergeCell ref="C32:E32"/>
    <mergeCell ref="I32:J32"/>
    <mergeCell ref="P24:R24"/>
    <mergeCell ref="V24:W24"/>
    <mergeCell ref="P34:R34"/>
    <mergeCell ref="V34:W34"/>
    <mergeCell ref="P35:R35"/>
    <mergeCell ref="V35:W35"/>
    <mergeCell ref="P41:R41"/>
    <mergeCell ref="V41:W41"/>
    <mergeCell ref="P31:R31"/>
    <mergeCell ref="V31:W31"/>
    <mergeCell ref="P32:R32"/>
    <mergeCell ref="V32:W32"/>
    <mergeCell ref="P33:R33"/>
    <mergeCell ref="V33:W33"/>
    <mergeCell ref="P38:R38"/>
    <mergeCell ref="V38:W38"/>
    <mergeCell ref="V29:W29"/>
    <mergeCell ref="P30:R30"/>
    <mergeCell ref="V30:W30"/>
    <mergeCell ref="P25:R25"/>
    <mergeCell ref="V25:W25"/>
    <mergeCell ref="P26:R26"/>
    <mergeCell ref="V26:W26"/>
    <mergeCell ref="P27:R27"/>
    <mergeCell ref="V27:W27"/>
    <mergeCell ref="P19:R19"/>
    <mergeCell ref="V19:W19"/>
    <mergeCell ref="P20:R20"/>
    <mergeCell ref="V20:W20"/>
    <mergeCell ref="P21:R21"/>
    <mergeCell ref="V21:W21"/>
    <mergeCell ref="C33:E33"/>
    <mergeCell ref="I33:J33"/>
    <mergeCell ref="C28:E28"/>
    <mergeCell ref="I28:J28"/>
    <mergeCell ref="C29:E29"/>
    <mergeCell ref="I29:J29"/>
    <mergeCell ref="C30:E30"/>
    <mergeCell ref="I30:J30"/>
    <mergeCell ref="C25:E25"/>
    <mergeCell ref="I25:J25"/>
    <mergeCell ref="C26:E26"/>
    <mergeCell ref="I26:J26"/>
    <mergeCell ref="C27:E27"/>
    <mergeCell ref="I27:J27"/>
    <mergeCell ref="V23:W23"/>
    <mergeCell ref="P28:R28"/>
    <mergeCell ref="V28:W28"/>
    <mergeCell ref="P29:R29"/>
    <mergeCell ref="W6:X6"/>
    <mergeCell ref="J6:K6"/>
    <mergeCell ref="D6:H6"/>
    <mergeCell ref="Q6:U6"/>
    <mergeCell ref="Q7:T7"/>
    <mergeCell ref="R8:U8"/>
    <mergeCell ref="E8:H8"/>
    <mergeCell ref="Q9:Q10"/>
    <mergeCell ref="Q11:Q12"/>
    <mergeCell ref="J9:L9"/>
    <mergeCell ref="J10:L10"/>
    <mergeCell ref="J11:L11"/>
    <mergeCell ref="J12:L12"/>
    <mergeCell ref="D9:D10"/>
    <mergeCell ref="D11:D12"/>
    <mergeCell ref="R9:U10"/>
    <mergeCell ref="H4:J4"/>
    <mergeCell ref="F44:H44"/>
    <mergeCell ref="K44:L44"/>
    <mergeCell ref="N9:O10"/>
    <mergeCell ref="P9:P10"/>
    <mergeCell ref="P11:P12"/>
    <mergeCell ref="N13:O14"/>
    <mergeCell ref="P13:P14"/>
    <mergeCell ref="C16:E16"/>
    <mergeCell ref="C13:C14"/>
    <mergeCell ref="P22:R22"/>
    <mergeCell ref="P23:R23"/>
    <mergeCell ref="Q13:Q14"/>
    <mergeCell ref="D13:D14"/>
    <mergeCell ref="C24:E24"/>
    <mergeCell ref="I24:J24"/>
    <mergeCell ref="C21:E21"/>
    <mergeCell ref="I21:J21"/>
    <mergeCell ref="P18:R18"/>
    <mergeCell ref="C17:E17"/>
    <mergeCell ref="I17:J17"/>
    <mergeCell ref="C18:E18"/>
    <mergeCell ref="I18:J18"/>
    <mergeCell ref="P17:R17"/>
    <mergeCell ref="I16:J16"/>
    <mergeCell ref="K16:L16"/>
    <mergeCell ref="A13:B14"/>
    <mergeCell ref="S44:U44"/>
    <mergeCell ref="X44:Y44"/>
    <mergeCell ref="A11:B12"/>
    <mergeCell ref="C11:C12"/>
    <mergeCell ref="A9:B10"/>
    <mergeCell ref="C9:C10"/>
    <mergeCell ref="K17:L17"/>
    <mergeCell ref="J13:L13"/>
    <mergeCell ref="J14:L14"/>
    <mergeCell ref="I44:J44"/>
    <mergeCell ref="R11:U12"/>
    <mergeCell ref="R13:U14"/>
    <mergeCell ref="E9:H10"/>
    <mergeCell ref="E11:H12"/>
    <mergeCell ref="E13:H14"/>
    <mergeCell ref="X18:Y18"/>
    <mergeCell ref="X19:Y19"/>
    <mergeCell ref="X20:Y20"/>
    <mergeCell ref="V22:W22"/>
    <mergeCell ref="V18:W18"/>
    <mergeCell ref="V17:W17"/>
    <mergeCell ref="A2:C2"/>
    <mergeCell ref="D2:I2"/>
    <mergeCell ref="A6:C6"/>
    <mergeCell ref="A7:B8"/>
    <mergeCell ref="J7:L7"/>
    <mergeCell ref="J8:L8"/>
    <mergeCell ref="X17:Y17"/>
    <mergeCell ref="N6:P6"/>
    <mergeCell ref="X16:Y16"/>
    <mergeCell ref="P16:R16"/>
    <mergeCell ref="Q2:V2"/>
    <mergeCell ref="N7:O8"/>
    <mergeCell ref="N11:O12"/>
    <mergeCell ref="W7:Y7"/>
    <mergeCell ref="W8:Y8"/>
    <mergeCell ref="N2:P2"/>
    <mergeCell ref="W9:Y9"/>
    <mergeCell ref="W10:Y10"/>
    <mergeCell ref="W11:Y11"/>
    <mergeCell ref="W12:Y12"/>
    <mergeCell ref="W13:Y13"/>
    <mergeCell ref="W14:Y14"/>
    <mergeCell ref="U4:W4"/>
    <mergeCell ref="V16:W16"/>
  </mergeCells>
  <phoneticPr fontId="1"/>
  <printOptions horizontalCentered="1" verticalCentered="1"/>
  <pageMargins left="0.23622047244094491" right="0.19685039370078741" top="0.51181102362204722" bottom="0.27559055118110237" header="0.23622047244094491" footer="0.19685039370078741"/>
  <pageSetup paperSize="9" orientation="portrait" horizontalDpi="4294967293" verticalDpi="300" r:id="rId1"/>
  <headerFooter>
    <oddHeader>&amp;R
　　　　　　　　</oddHeader>
  </headerFooter>
  <colBreaks count="1" manualBreakCount="1">
    <brk id="12" max="43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年間登録</vt:lpstr>
      <vt:lpstr>年間登録!Print_Area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利明 野村</cp:lastModifiedBy>
  <cp:lastPrinted>2024-01-28T08:09:10Z</cp:lastPrinted>
  <dcterms:created xsi:type="dcterms:W3CDTF">2011-05-23T01:45:34Z</dcterms:created>
  <dcterms:modified xsi:type="dcterms:W3CDTF">2024-01-29T00:39:29Z</dcterms:modified>
</cp:coreProperties>
</file>